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uand\Desktop\"/>
    </mc:Choice>
  </mc:AlternateContent>
  <xr:revisionPtr revIDLastSave="0" documentId="13_ncr:1_{32A76AC9-D615-479C-A843-E1DC7E8CA8D3}" xr6:coauthVersionLast="47" xr6:coauthVersionMax="47" xr10:uidLastSave="{00000000-0000-0000-0000-000000000000}"/>
  <bookViews>
    <workbookView xWindow="-120" yWindow="-120" windowWidth="29040" windowHeight="15720" activeTab="1" xr2:uid="{D7FBF56B-FD83-4C09-94C4-CDDC0734EA58}"/>
  </bookViews>
  <sheets>
    <sheet name="Ganancias Con MeRaKi FuSiOn" sheetId="4" r:id="rId1"/>
    <sheet name="Todos Invitan 2" sheetId="1" r:id="rId2"/>
    <sheet name="Todos Invitan 1" sheetId="2" r:id="rId3"/>
    <sheet name="Nadie Invita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6" i="3"/>
  <c r="E6" i="3" s="1"/>
  <c r="C6" i="3"/>
  <c r="C7" i="3" s="1"/>
  <c r="C8" i="3" s="1"/>
  <c r="C9" i="3" s="1"/>
  <c r="D6" i="2"/>
  <c r="E6" i="2" s="1"/>
  <c r="C6" i="2"/>
  <c r="C7" i="2" s="1"/>
  <c r="C8" i="2" s="1"/>
  <c r="C9" i="2" s="1"/>
  <c r="C10" i="2" s="1"/>
  <c r="C6" i="1"/>
  <c r="C7" i="1" s="1"/>
  <c r="D7" i="1" l="1"/>
  <c r="D7" i="3"/>
  <c r="E7" i="3" s="1"/>
  <c r="D7" i="2"/>
  <c r="E7" i="2" s="1"/>
  <c r="C8" i="1"/>
  <c r="E6" i="1"/>
  <c r="D8" i="3" l="1"/>
  <c r="E8" i="3" s="1"/>
  <c r="D8" i="2"/>
  <c r="E8" i="2" s="1"/>
  <c r="D8" i="1"/>
  <c r="C9" i="1"/>
  <c r="E7" i="1"/>
  <c r="C10" i="3" l="1"/>
  <c r="D10" i="3" s="1"/>
  <c r="D9" i="3"/>
  <c r="E9" i="3" s="1"/>
  <c r="D9" i="2"/>
  <c r="E9" i="2" s="1"/>
  <c r="D10" i="2"/>
  <c r="E8" i="1"/>
  <c r="C10" i="1"/>
  <c r="D10" i="1" s="1"/>
  <c r="D9" i="1"/>
  <c r="E10" i="3" l="1"/>
  <c r="E12" i="3" s="1"/>
  <c r="E10" i="2"/>
  <c r="E12" i="2" s="1"/>
  <c r="E9" i="1"/>
  <c r="E10" i="1" s="1"/>
  <c r="E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Rixio Abreu Rodriguez</author>
  </authors>
  <commentList>
    <comment ref="B6" authorId="0" shapeId="0" xr:uid="{F05CED19-BBBC-4E61-84EF-6EF6BFC82348}">
      <text>
        <r>
          <rPr>
            <sz val="9"/>
            <color indexed="81"/>
            <rFont val="Tahoma"/>
            <family val="2"/>
          </rPr>
          <t xml:space="preserve">Para estar </t>
        </r>
        <r>
          <rPr>
            <b/>
            <sz val="9"/>
            <color indexed="81"/>
            <rFont val="Tahoma"/>
            <family val="2"/>
          </rPr>
          <t>CALIFICADO y recibir todos los beneficios</t>
        </r>
        <r>
          <rPr>
            <sz val="9"/>
            <color indexed="81"/>
            <rFont val="Tahoma"/>
            <family val="2"/>
          </rPr>
          <t xml:space="preserve"> en las estaciones de MERAKI FUSION </t>
        </r>
        <r>
          <rPr>
            <b/>
            <sz val="9"/>
            <color indexed="81"/>
            <rFont val="Tahoma"/>
            <family val="2"/>
          </rPr>
          <t>en cada vuelta debes tener 2 NUEVOS REFERIDOS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Rixio Abreu Rodriguez</author>
  </authors>
  <commentList>
    <comment ref="D5" authorId="0" shapeId="0" xr:uid="{7D13156B-48BF-4D25-807D-6BF2D1F913C0}">
      <text>
        <r>
          <rPr>
            <b/>
            <sz val="9"/>
            <color indexed="81"/>
            <rFont val="Tahoma"/>
            <family val="2"/>
          </rPr>
          <t>Indicar AQUÍ</t>
        </r>
        <r>
          <rPr>
            <sz val="9"/>
            <color indexed="81"/>
            <rFont val="Tahoma"/>
            <family val="2"/>
          </rPr>
          <t xml:space="preserve"> el Número de </t>
        </r>
        <r>
          <rPr>
            <b/>
            <sz val="9"/>
            <color indexed="81"/>
            <rFont val="Tahoma"/>
            <family val="2"/>
          </rPr>
          <t>REfERIDOS DIRECTOS</t>
        </r>
      </text>
    </comment>
    <comment ref="B18" authorId="0" shapeId="0" xr:uid="{5409DEF2-E2ED-46D4-BA89-E7C7AEFAEF5A}">
      <text>
        <r>
          <rPr>
            <sz val="9"/>
            <color indexed="81"/>
            <rFont val="Tahoma"/>
            <family val="2"/>
          </rPr>
          <t xml:space="preserve">Para estar </t>
        </r>
        <r>
          <rPr>
            <b/>
            <sz val="9"/>
            <color indexed="81"/>
            <rFont val="Tahoma"/>
            <family val="2"/>
          </rPr>
          <t>CALIFICADO y recibir todos los beneficios</t>
        </r>
        <r>
          <rPr>
            <sz val="9"/>
            <color indexed="81"/>
            <rFont val="Tahoma"/>
            <family val="2"/>
          </rPr>
          <t xml:space="preserve"> en las estaciones de MERAKI FUSION </t>
        </r>
        <r>
          <rPr>
            <b/>
            <sz val="9"/>
            <color indexed="81"/>
            <rFont val="Tahoma"/>
            <family val="2"/>
          </rPr>
          <t>en cada vuelta debes tener 2 NUEVOS REFERIDOS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Rixio Abreu Rodriguez</author>
  </authors>
  <commentList>
    <comment ref="D5" authorId="0" shapeId="0" xr:uid="{E7CBDA18-BE07-41CE-81AD-6D059971E836}">
      <text>
        <r>
          <rPr>
            <b/>
            <sz val="9"/>
            <color indexed="81"/>
            <rFont val="Tahoma"/>
            <family val="2"/>
          </rPr>
          <t>Indicar AQUÍ el Número de REFERIDOS DIRECTOS</t>
        </r>
      </text>
    </comment>
    <comment ref="B18" authorId="0" shapeId="0" xr:uid="{61DDC314-3528-4161-AE81-587D78A75CE7}">
      <text>
        <r>
          <rPr>
            <sz val="9"/>
            <color indexed="81"/>
            <rFont val="Tahoma"/>
            <family val="2"/>
          </rPr>
          <t xml:space="preserve">Para estar </t>
        </r>
        <r>
          <rPr>
            <b/>
            <sz val="9"/>
            <color indexed="81"/>
            <rFont val="Tahoma"/>
            <family val="2"/>
          </rPr>
          <t>CALIFICADO y recibir todos los beneficios</t>
        </r>
        <r>
          <rPr>
            <sz val="9"/>
            <color indexed="81"/>
            <rFont val="Tahoma"/>
            <family val="2"/>
          </rPr>
          <t xml:space="preserve"> en las estaciones de MERAKI FUSION </t>
        </r>
        <r>
          <rPr>
            <b/>
            <sz val="9"/>
            <color indexed="81"/>
            <rFont val="Tahoma"/>
            <family val="2"/>
          </rPr>
          <t>en cada vuelta debes tener 2 NUEVOS REFERIDOS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Rixio Abreu Rodriguez</author>
  </authors>
  <commentList>
    <comment ref="D5" authorId="0" shapeId="0" xr:uid="{BFBD3ACF-E3B9-4A3C-9A2E-B2DF01039A82}">
      <text>
        <r>
          <rPr>
            <b/>
            <sz val="9"/>
            <color indexed="81"/>
            <rFont val="Tahoma"/>
            <family val="2"/>
          </rPr>
          <t>Indicar AQUÍ el Número 
de REFERIDOS DIRECTOS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22D11AA4-6F24-415B-A32A-BC268D9E6946}">
      <text>
        <r>
          <rPr>
            <sz val="9"/>
            <color indexed="81"/>
            <rFont val="Tahoma"/>
            <family val="2"/>
          </rPr>
          <t xml:space="preserve">Para estar </t>
        </r>
        <r>
          <rPr>
            <b/>
            <sz val="9"/>
            <color indexed="81"/>
            <rFont val="Tahoma"/>
            <family val="2"/>
          </rPr>
          <t>CALIFICADO y recibir todos los beneficios</t>
        </r>
        <r>
          <rPr>
            <sz val="9"/>
            <color indexed="81"/>
            <rFont val="Tahoma"/>
            <family val="2"/>
          </rPr>
          <t xml:space="preserve"> en las estaciones de MERAKI FUSION </t>
        </r>
        <r>
          <rPr>
            <b/>
            <sz val="9"/>
            <color indexed="81"/>
            <rFont val="Tahoma"/>
            <family val="2"/>
          </rPr>
          <t>en cada vuelta debes tener 2 NUEVOS REFERIDOS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<sst xmlns="http://schemas.openxmlformats.org/spreadsheetml/2006/main" count="124" uniqueCount="57">
  <si>
    <t>Numero de Referidos Directos</t>
  </si>
  <si>
    <t>1º Nivel</t>
  </si>
  <si>
    <t>2º Nivel</t>
  </si>
  <si>
    <t>3º Nivel</t>
  </si>
  <si>
    <t>4º Nivel</t>
  </si>
  <si>
    <t>5º Nivel</t>
  </si>
  <si>
    <t>Referidos</t>
  </si>
  <si>
    <t>Ganancias por Referidos</t>
  </si>
  <si>
    <t>Acumulado de Ganacias por Referidos</t>
  </si>
  <si>
    <t>Beneficios del Sistema</t>
  </si>
  <si>
    <t>Plan de Comisiones por Referir</t>
  </si>
  <si>
    <r>
      <t>En cada vuelta del sistema, si tienes</t>
    </r>
    <r>
      <rPr>
        <b/>
        <sz val="16"/>
        <color theme="1"/>
        <rFont val="Aptos Narrow"/>
        <family val="2"/>
        <scheme val="minor"/>
      </rPr>
      <t xml:space="preserve"> 2 nuevos </t>
    </r>
    <r>
      <rPr>
        <sz val="16"/>
        <color theme="1"/>
        <rFont val="Aptos Narrow"/>
        <family val="2"/>
        <scheme val="minor"/>
      </rPr>
      <t xml:space="preserve">referidos recibes </t>
    </r>
    <r>
      <rPr>
        <b/>
        <sz val="16"/>
        <color theme="1"/>
        <rFont val="Aptos Narrow"/>
        <family val="2"/>
        <scheme val="minor"/>
      </rPr>
      <t>106$, es decir, un X5</t>
    </r>
  </si>
  <si>
    <r>
      <t>En cada vuelta del sistema, si tienes</t>
    </r>
    <r>
      <rPr>
        <b/>
        <sz val="16"/>
        <color theme="1"/>
        <rFont val="Aptos Narrow"/>
        <family val="2"/>
        <scheme val="minor"/>
      </rPr>
      <t xml:space="preserve"> 1 nuevo</t>
    </r>
    <r>
      <rPr>
        <sz val="16"/>
        <color theme="1"/>
        <rFont val="Aptos Narrow"/>
        <family val="2"/>
        <scheme val="minor"/>
      </rPr>
      <t xml:space="preserve"> referido recibes </t>
    </r>
    <r>
      <rPr>
        <b/>
        <sz val="16"/>
        <color theme="1"/>
        <rFont val="Aptos Narrow"/>
        <family val="2"/>
        <scheme val="minor"/>
      </rPr>
      <t>85$, es decir, un X4</t>
    </r>
  </si>
  <si>
    <r>
      <t>En cada vuelta del sistema, si tienes</t>
    </r>
    <r>
      <rPr>
        <b/>
        <sz val="16"/>
        <color theme="1"/>
        <rFont val="Aptos Narrow"/>
        <family val="2"/>
        <scheme val="minor"/>
      </rPr>
      <t xml:space="preserve"> 0 nuevo</t>
    </r>
    <r>
      <rPr>
        <sz val="16"/>
        <color theme="1"/>
        <rFont val="Aptos Narrow"/>
        <family val="2"/>
        <scheme val="minor"/>
      </rPr>
      <t xml:space="preserve"> referido recibes </t>
    </r>
    <r>
      <rPr>
        <b/>
        <sz val="16"/>
        <color theme="1"/>
        <rFont val="Aptos Narrow"/>
        <family val="2"/>
        <scheme val="minor"/>
      </rPr>
      <t>64$, es decir, un X3</t>
    </r>
  </si>
  <si>
    <t>TOTAL a RECIBIR:</t>
  </si>
  <si>
    <t>Aportación Única a MeRaKi FuSiOn: 21$</t>
  </si>
  <si>
    <r>
      <rPr>
        <b/>
        <sz val="16"/>
        <color theme="1"/>
        <rFont val="Aptos Narrow"/>
        <family val="2"/>
        <scheme val="minor"/>
      </rPr>
      <t>1º nivel:</t>
    </r>
    <r>
      <rPr>
        <sz val="16"/>
        <color theme="1"/>
        <rFont val="Aptos Narrow"/>
        <family val="2"/>
        <scheme val="minor"/>
      </rPr>
      <t xml:space="preserve"> 5$ (se dispersa cada vez que el referido entra en la estación 1A y 1B)</t>
    </r>
  </si>
  <si>
    <r>
      <rPr>
        <b/>
        <sz val="16"/>
        <color theme="1"/>
        <rFont val="Aptos Narrow"/>
        <family val="2"/>
        <scheme val="minor"/>
      </rPr>
      <t>2º nivel:</t>
    </r>
    <r>
      <rPr>
        <sz val="16"/>
        <color theme="1"/>
        <rFont val="Aptos Narrow"/>
        <family val="2"/>
        <scheme val="minor"/>
      </rPr>
      <t xml:space="preserve"> 4$ 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</si>
  <si>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 xml:space="preserve">3º nivel: </t>
    </r>
    <r>
      <rPr>
        <sz val="16"/>
        <color theme="1"/>
        <rFont val="Aptos Narrow"/>
        <family val="2"/>
        <scheme val="minor"/>
      </rPr>
      <t>3$ 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</si>
  <si>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>4º nivel:</t>
    </r>
    <r>
      <rPr>
        <sz val="16"/>
        <color theme="1"/>
        <rFont val="Aptos Narrow"/>
        <family val="2"/>
        <scheme val="minor"/>
      </rPr>
      <t xml:space="preserve"> 4$ 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</si>
  <si>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 xml:space="preserve">5º nivel: </t>
    </r>
    <r>
      <rPr>
        <sz val="16"/>
        <color theme="1"/>
        <rFont val="Aptos Narrow"/>
        <family val="2"/>
        <scheme val="minor"/>
      </rPr>
      <t>4$ 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</si>
  <si>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>1$:</t>
    </r>
    <r>
      <rPr>
        <sz val="16"/>
        <color theme="1"/>
        <rFont val="Aptos Narrow"/>
        <family val="2"/>
        <scheme val="minor"/>
      </rPr>
      <t xml:space="preserve"> Fee transaccional</t>
    </r>
  </si>
  <si>
    <r>
      <rPr>
        <b/>
        <sz val="16"/>
        <color theme="1"/>
        <rFont val="Aptos Narrow"/>
        <family val="2"/>
        <scheme val="minor"/>
      </rPr>
      <t>5$:</t>
    </r>
    <r>
      <rPr>
        <sz val="16"/>
        <color theme="1"/>
        <rFont val="Aptos Narrow"/>
        <family val="2"/>
        <scheme val="minor"/>
      </rPr>
      <t xml:space="preserve"> Comisión para el patrocinador</t>
    </r>
  </si>
  <si>
    <r>
      <rPr>
        <b/>
        <sz val="16"/>
        <color theme="1"/>
        <rFont val="Aptos Narrow"/>
        <family val="2"/>
        <scheme val="minor"/>
      </rPr>
      <t xml:space="preserve">15$: </t>
    </r>
    <r>
      <rPr>
        <sz val="16"/>
        <color theme="1"/>
        <rFont val="Aptos Narrow"/>
        <family val="2"/>
        <scheme val="minor"/>
      </rPr>
      <t>Aportación para iniciar en la estación 1A</t>
    </r>
  </si>
  <si>
    <t>Patrocinador Recibe por cada Referido:</t>
  </si>
  <si>
    <r>
      <rPr>
        <b/>
        <sz val="16"/>
        <color theme="1"/>
        <rFont val="Aptos Narrow"/>
        <family val="2"/>
        <scheme val="minor"/>
      </rPr>
      <t>Estación 2, 3 y 4:</t>
    </r>
    <r>
      <rPr>
        <sz val="16"/>
        <color theme="1"/>
        <rFont val="Aptos Narrow"/>
        <family val="2"/>
        <scheme val="minor"/>
      </rPr>
      <t xml:space="preserve"> 1$</t>
    </r>
  </si>
  <si>
    <r>
      <rPr>
        <b/>
        <sz val="16"/>
        <color theme="1"/>
        <rFont val="Aptos Narrow"/>
        <family val="2"/>
        <scheme val="minor"/>
      </rPr>
      <t>Estación 1A y 1B:</t>
    </r>
    <r>
      <rPr>
        <sz val="16"/>
        <color theme="1"/>
        <rFont val="Aptos Narrow"/>
        <family val="2"/>
        <scheme val="minor"/>
      </rPr>
      <t xml:space="preserve"> 5$ </t>
    </r>
  </si>
  <si>
    <t>Se debitará un fee de 0,25$ a todas las comisión por referido que se reciban en el sistema.</t>
  </si>
  <si>
    <r>
      <rPr>
        <b/>
        <sz val="16"/>
        <color theme="1"/>
        <rFont val="Aptos Narrow"/>
        <family val="2"/>
        <scheme val="minor"/>
      </rPr>
      <t>Además</t>
    </r>
    <r>
      <rPr>
        <sz val="16"/>
        <color theme="1"/>
        <rFont val="Aptos Narrow"/>
        <family val="2"/>
        <scheme val="minor"/>
      </rPr>
      <t xml:space="preserve">, el patrocinador </t>
    </r>
    <r>
      <rPr>
        <b/>
        <sz val="16"/>
        <color theme="1"/>
        <rFont val="Aptos Narrow"/>
        <family val="2"/>
        <scheme val="minor"/>
      </rPr>
      <t>recibirá 1$</t>
    </r>
    <r>
      <rPr>
        <sz val="16"/>
        <color theme="1"/>
        <rFont val="Aptos Narrow"/>
        <family val="2"/>
        <scheme val="minor"/>
      </rPr>
      <t xml:space="preserve"> cada vez que su referido finalice el tablero 2, 3 y 4.</t>
    </r>
  </si>
  <si>
    <t>Equipo</t>
  </si>
  <si>
    <t>Ganancias por Referidos (USDT)</t>
  </si>
  <si>
    <t>Acumulado de Ganacias por Referidos (USDT)</t>
  </si>
  <si>
    <t>Número de Referidos Directos</t>
  </si>
  <si>
    <t>En el sistema de MeRaKi FuSiOn se utiliza el token USDT (Red: OpBNB): 1 USDT = 1$ USD</t>
  </si>
  <si>
    <r>
      <t xml:space="preserve">SIMULACIÓN DE COMISIONES POR REFERIDOS 1ª Vuelta </t>
    </r>
    <r>
      <rPr>
        <b/>
        <sz val="28"/>
        <color theme="8"/>
        <rFont val="Aptos Narrow"/>
        <family val="2"/>
        <scheme val="minor"/>
      </rPr>
      <t xml:space="preserve">(Todos Duplican 1x1) </t>
    </r>
  </si>
  <si>
    <r>
      <t xml:space="preserve">SIMULACIÓN DE COMISIONES POR REFERIDOS 1ª Vuelta </t>
    </r>
    <r>
      <rPr>
        <b/>
        <sz val="28"/>
        <color theme="8"/>
        <rFont val="Aptos Narrow"/>
        <family val="2"/>
        <scheme val="minor"/>
      </rPr>
      <t xml:space="preserve">(Todos Duplican 2x2) </t>
    </r>
  </si>
  <si>
    <r>
      <t xml:space="preserve">SIMULACIÓN DE COMISIONES POR REFERIDOS 1ª Vuelta </t>
    </r>
    <r>
      <rPr>
        <b/>
        <sz val="28"/>
        <color theme="8"/>
        <rFont val="Aptos Narrow"/>
        <family val="2"/>
        <scheme val="minor"/>
      </rPr>
      <t xml:space="preserve">(Nadie Invita) </t>
    </r>
  </si>
  <si>
    <t>GANANCIAS en cada Estación de MeRaKi FuSiOn</t>
  </si>
  <si>
    <t xml:space="preserve">Estación 1A: </t>
  </si>
  <si>
    <r>
      <rPr>
        <b/>
        <sz val="16"/>
        <color theme="1"/>
        <rFont val="Aptos Narrow"/>
        <family val="2"/>
        <scheme val="minor"/>
      </rPr>
      <t>Estación 2:</t>
    </r>
    <r>
      <rPr>
        <sz val="16"/>
        <color theme="1"/>
        <rFont val="Aptos Narrow"/>
        <family val="2"/>
        <scheme val="minor"/>
      </rPr>
      <t xml:space="preserve">  </t>
    </r>
  </si>
  <si>
    <t>Estación 3:</t>
  </si>
  <si>
    <r>
      <rPr>
        <b/>
        <sz val="16"/>
        <color theme="1"/>
        <rFont val="Aptos Narrow"/>
        <family val="2"/>
        <scheme val="minor"/>
      </rPr>
      <t>Estación 4:</t>
    </r>
    <r>
      <rPr>
        <sz val="16"/>
        <color theme="1"/>
        <rFont val="Aptos Narrow"/>
        <family val="2"/>
        <scheme val="minor"/>
      </rPr>
      <t xml:space="preserve"> </t>
    </r>
  </si>
  <si>
    <t>Estación 1B:</t>
  </si>
  <si>
    <t>4$</t>
  </si>
  <si>
    <t>8$</t>
  </si>
  <si>
    <t>15$</t>
  </si>
  <si>
    <t>75$</t>
  </si>
  <si>
    <r>
      <rPr>
        <b/>
        <sz val="16"/>
        <color theme="1"/>
        <rFont val="Aptos Narrow"/>
        <family val="2"/>
        <scheme val="minor"/>
      </rPr>
      <t>1º nivel:</t>
    </r>
    <r>
      <rPr>
        <sz val="16"/>
        <color theme="1"/>
        <rFont val="Aptos Narrow"/>
        <family val="2"/>
        <scheme val="minor"/>
      </rPr>
      <t xml:space="preserve"> </t>
    </r>
    <r>
      <rPr>
        <b/>
        <sz val="16"/>
        <color theme="7"/>
        <rFont val="Aptos Narrow"/>
        <family val="2"/>
        <scheme val="minor"/>
      </rPr>
      <t xml:space="preserve">5$ </t>
    </r>
    <r>
      <rPr>
        <sz val="16"/>
        <color theme="1"/>
        <rFont val="Aptos Narrow"/>
        <family val="2"/>
        <scheme val="minor"/>
      </rPr>
      <t>(se dispersa cada vez que el referido entra en la estación 1A y 1B)</t>
    </r>
  </si>
  <si>
    <r>
      <rPr>
        <b/>
        <sz val="16"/>
        <color theme="1"/>
        <rFont val="Aptos Narrow"/>
        <family val="2"/>
        <scheme val="minor"/>
      </rPr>
      <t>2º nivel:</t>
    </r>
    <r>
      <rPr>
        <b/>
        <sz val="16"/>
        <color theme="7"/>
        <rFont val="Aptos Narrow"/>
        <family val="2"/>
        <scheme val="minor"/>
      </rPr>
      <t xml:space="preserve"> 4$</t>
    </r>
    <r>
      <rPr>
        <sz val="16"/>
        <color theme="1"/>
        <rFont val="Aptos Narrow"/>
        <family val="2"/>
        <scheme val="minor"/>
      </rPr>
      <t xml:space="preserve"> 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</si>
  <si>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 xml:space="preserve">3º nivel: </t>
    </r>
    <r>
      <rPr>
        <b/>
        <sz val="16"/>
        <color theme="7"/>
        <rFont val="Aptos Narrow"/>
        <family val="2"/>
        <scheme val="minor"/>
      </rPr>
      <t xml:space="preserve">3$ </t>
    </r>
    <r>
      <rPr>
        <sz val="16"/>
        <color theme="1"/>
        <rFont val="Aptos Narrow"/>
        <family val="2"/>
        <scheme val="minor"/>
      </rPr>
      <t>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</si>
  <si>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>4º nivel:</t>
    </r>
    <r>
      <rPr>
        <sz val="16"/>
        <color theme="1"/>
        <rFont val="Aptos Narrow"/>
        <family val="2"/>
        <scheme val="minor"/>
      </rPr>
      <t xml:space="preserve"> </t>
    </r>
    <r>
      <rPr>
        <b/>
        <sz val="16"/>
        <color theme="7"/>
        <rFont val="Aptos Narrow"/>
        <family val="2"/>
        <scheme val="minor"/>
      </rPr>
      <t>4$</t>
    </r>
    <r>
      <rPr>
        <sz val="16"/>
        <color theme="1"/>
        <rFont val="Aptos Narrow"/>
        <family val="2"/>
        <scheme val="minor"/>
      </rPr>
      <t xml:space="preserve"> 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</si>
  <si>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 xml:space="preserve">5º nivel: </t>
    </r>
    <r>
      <rPr>
        <b/>
        <sz val="16"/>
        <color theme="7"/>
        <rFont val="Aptos Narrow"/>
        <family val="2"/>
        <scheme val="minor"/>
      </rPr>
      <t>4$</t>
    </r>
    <r>
      <rPr>
        <sz val="16"/>
        <color theme="1"/>
        <rFont val="Aptos Narrow"/>
        <family val="2"/>
        <scheme val="minor"/>
      </rPr>
      <t xml:space="preserve"> (se dispersa cada vez que el referido sale de la estación 4)</t>
    </r>
  </si>
  <si>
    <r>
      <rPr>
        <b/>
        <sz val="16"/>
        <color theme="1"/>
        <rFont val="Aptos Narrow"/>
        <family val="2"/>
        <scheme val="minor"/>
      </rPr>
      <t>Estación 1A y 1B:</t>
    </r>
    <r>
      <rPr>
        <sz val="16"/>
        <color theme="1"/>
        <rFont val="Aptos Narrow"/>
        <family val="2"/>
        <scheme val="minor"/>
      </rPr>
      <t xml:space="preserve"> </t>
    </r>
    <r>
      <rPr>
        <b/>
        <sz val="16"/>
        <color theme="7"/>
        <rFont val="Aptos Narrow"/>
        <family val="2"/>
        <scheme val="minor"/>
      </rPr>
      <t xml:space="preserve">5$ </t>
    </r>
  </si>
  <si>
    <r>
      <rPr>
        <b/>
        <sz val="16"/>
        <color theme="1"/>
        <rFont val="Aptos Narrow"/>
        <family val="2"/>
        <scheme val="minor"/>
      </rPr>
      <t>Estación 2, 3 y 4:</t>
    </r>
    <r>
      <rPr>
        <sz val="16"/>
        <color theme="1"/>
        <rFont val="Aptos Narrow"/>
        <family val="2"/>
        <scheme val="minor"/>
      </rPr>
      <t xml:space="preserve"> </t>
    </r>
    <r>
      <rPr>
        <b/>
        <sz val="16"/>
        <color theme="7"/>
        <rFont val="Aptos Narrow"/>
        <family val="2"/>
        <scheme val="minor"/>
      </rPr>
      <t>1$</t>
    </r>
  </si>
  <si>
    <r>
      <t>En cada vuelta del sistema, si tienes</t>
    </r>
    <r>
      <rPr>
        <b/>
        <sz val="16"/>
        <color theme="1"/>
        <rFont val="Aptos Narrow"/>
        <family val="2"/>
        <scheme val="minor"/>
      </rPr>
      <t xml:space="preserve"> 2 nuevos </t>
    </r>
    <r>
      <rPr>
        <sz val="16"/>
        <color theme="1"/>
        <rFont val="Aptos Narrow"/>
        <family val="2"/>
        <scheme val="minor"/>
      </rPr>
      <t xml:space="preserve">referidos recibes </t>
    </r>
    <r>
      <rPr>
        <b/>
        <sz val="16"/>
        <color theme="7"/>
        <rFont val="Aptos Narrow"/>
        <family val="2"/>
        <scheme val="minor"/>
      </rPr>
      <t>106$</t>
    </r>
    <r>
      <rPr>
        <b/>
        <sz val="16"/>
        <color theme="1"/>
        <rFont val="Aptos Narrow"/>
        <family val="2"/>
        <scheme val="minor"/>
      </rPr>
      <t>, es decir, un X5</t>
    </r>
  </si>
  <si>
    <r>
      <t>En cada vuelta del sistema, si tienes</t>
    </r>
    <r>
      <rPr>
        <b/>
        <sz val="16"/>
        <color theme="1"/>
        <rFont val="Aptos Narrow"/>
        <family val="2"/>
        <scheme val="minor"/>
      </rPr>
      <t xml:space="preserve"> 1 nuevo</t>
    </r>
    <r>
      <rPr>
        <sz val="16"/>
        <color theme="1"/>
        <rFont val="Aptos Narrow"/>
        <family val="2"/>
        <scheme val="minor"/>
      </rPr>
      <t xml:space="preserve"> referido recibes </t>
    </r>
    <r>
      <rPr>
        <b/>
        <sz val="16"/>
        <color theme="7"/>
        <rFont val="Aptos Narrow"/>
        <family val="2"/>
        <scheme val="minor"/>
      </rPr>
      <t>85$</t>
    </r>
    <r>
      <rPr>
        <b/>
        <sz val="16"/>
        <color theme="1"/>
        <rFont val="Aptos Narrow"/>
        <family val="2"/>
        <scheme val="minor"/>
      </rPr>
      <t>, es decir, un X4</t>
    </r>
  </si>
  <si>
    <r>
      <t>En cada vuelta del sistema, si tienes</t>
    </r>
    <r>
      <rPr>
        <b/>
        <sz val="16"/>
        <color theme="1"/>
        <rFont val="Aptos Narrow"/>
        <family val="2"/>
        <scheme val="minor"/>
      </rPr>
      <t xml:space="preserve"> 0 nuevo</t>
    </r>
    <r>
      <rPr>
        <sz val="16"/>
        <color theme="1"/>
        <rFont val="Aptos Narrow"/>
        <family val="2"/>
        <scheme val="minor"/>
      </rPr>
      <t xml:space="preserve"> referido recibes </t>
    </r>
    <r>
      <rPr>
        <b/>
        <sz val="16"/>
        <color theme="7"/>
        <rFont val="Aptos Narrow"/>
        <family val="2"/>
        <scheme val="minor"/>
      </rPr>
      <t>64$,</t>
    </r>
    <r>
      <rPr>
        <b/>
        <sz val="16"/>
        <color theme="1"/>
        <rFont val="Aptos Narrow"/>
        <family val="2"/>
        <scheme val="minor"/>
      </rPr>
      <t xml:space="preserve"> es decir, un X3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</si>
</sst>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9" tint="-0.249977111117893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8"/>
      <color theme="9"/>
      <name val="Aptos Narrow"/>
      <family val="2"/>
      <scheme val="minor"/>
    </font>
    <font>
      <b/>
      <sz val="18"/>
      <color theme="8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24"/>
      <color rgb="FF00B0F0"/>
      <name val="Aptos Narrow"/>
      <family val="2"/>
      <scheme val="minor"/>
    </font>
    <font>
      <sz val="9"/>
      <color indexed="81"/>
      <name val="Tahoma"/>
      <family val="2"/>
    </font>
    <font>
      <b/>
      <sz val="16"/>
      <color theme="8"/>
      <name val="Aptos Narrow"/>
      <family val="2"/>
      <scheme val="minor"/>
    </font>
    <font>
      <b/>
      <sz val="20"/>
      <color theme="6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b/>
      <sz val="16"/>
      <color theme="4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18"/>
      <color theme="9"/>
      <name val="Aptos Narrow"/>
      <family val="2"/>
      <scheme val="minor"/>
    </font>
    <font>
      <b/>
      <sz val="9"/>
      <color indexed="81"/>
      <name val="Tahoma"/>
      <family val="2"/>
    </font>
    <font>
      <b/>
      <sz val="28"/>
      <color theme="8"/>
      <name val="Aptos Narrow"/>
      <family val="2"/>
      <scheme val="minor"/>
    </font>
    <font>
      <b/>
      <sz val="16"/>
      <color theme="7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1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/>
    <xf numFmtId="0" fontId="15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1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FFBC-8930-4396-A5CF-F256BEE6894B}">
  <dimension ref="B3:J30"/>
  <sheetViews>
    <sheetView zoomScale="85" zoomScaleNormal="85" workbookViewId="0">
      <selection activeCell="E21" sqref="E21"/>
    </sheetView>
  </sheetViews>
  <sheetFormatPr baseColWidth="10" defaultRowHeight="15" x14ac:dyDescent="0.25"/>
  <cols>
    <col min="2" max="2" width="60.28515625" customWidth="1"/>
    <col min="3" max="3" width="26.28515625" customWidth="1"/>
    <col min="4" max="4" width="20.85546875" customWidth="1"/>
    <col min="5" max="5" width="25.85546875" customWidth="1"/>
    <col min="8" max="8" width="21.28515625" customWidth="1"/>
    <col min="9" max="9" width="18.28515625" customWidth="1"/>
    <col min="10" max="10" width="16.85546875" customWidth="1"/>
  </cols>
  <sheetData>
    <row r="3" spans="2:10" ht="24" x14ac:dyDescent="0.4">
      <c r="B3" s="29" t="s">
        <v>33</v>
      </c>
      <c r="C3" s="29"/>
      <c r="D3" s="29"/>
      <c r="E3" s="29"/>
      <c r="F3" s="29"/>
      <c r="G3" s="29"/>
      <c r="H3" s="29"/>
      <c r="I3" s="29"/>
      <c r="J3" s="29"/>
    </row>
    <row r="4" spans="2:10" ht="26.25" x14ac:dyDescent="0.4">
      <c r="B4" s="24"/>
      <c r="C4" s="24"/>
      <c r="D4" s="24"/>
      <c r="E4" s="24"/>
      <c r="F4" s="25"/>
      <c r="G4" s="25"/>
    </row>
    <row r="5" spans="2:10" ht="26.25" x14ac:dyDescent="0.4">
      <c r="B5" s="17"/>
      <c r="C5" s="17"/>
      <c r="D5" s="17"/>
      <c r="E5" s="19"/>
      <c r="F5" s="25"/>
      <c r="G5" s="25"/>
    </row>
    <row r="6" spans="2:10" ht="24" x14ac:dyDescent="0.4">
      <c r="B6" s="30" t="s">
        <v>9</v>
      </c>
      <c r="C6" s="30"/>
      <c r="D6" s="30"/>
      <c r="E6" s="25"/>
      <c r="F6" s="30" t="s">
        <v>15</v>
      </c>
      <c r="G6" s="30"/>
      <c r="H6" s="30"/>
      <c r="I6" s="30"/>
      <c r="J6" s="30"/>
    </row>
    <row r="7" spans="2:10" ht="21" x14ac:dyDescent="0.35">
      <c r="B7" s="25" t="s">
        <v>54</v>
      </c>
      <c r="C7" s="25"/>
      <c r="D7" s="25"/>
      <c r="E7" s="25"/>
      <c r="F7" s="25" t="s">
        <v>21</v>
      </c>
      <c r="G7" s="25"/>
    </row>
    <row r="8" spans="2:10" ht="21" x14ac:dyDescent="0.35">
      <c r="B8" s="25" t="s">
        <v>55</v>
      </c>
      <c r="C8" s="25"/>
      <c r="D8" s="25"/>
      <c r="E8" s="25"/>
      <c r="F8" s="25" t="s">
        <v>22</v>
      </c>
      <c r="G8" s="25"/>
    </row>
    <row r="9" spans="2:10" ht="21" x14ac:dyDescent="0.35">
      <c r="B9" s="25" t="s">
        <v>56</v>
      </c>
      <c r="C9" s="25"/>
      <c r="D9" s="25"/>
      <c r="E9" s="25"/>
      <c r="F9" s="25" t="s">
        <v>23</v>
      </c>
      <c r="G9" s="25"/>
    </row>
    <row r="10" spans="2:10" ht="21" x14ac:dyDescent="0.35">
      <c r="B10" s="25"/>
      <c r="C10" s="25"/>
      <c r="D10" s="25"/>
      <c r="E10" s="25"/>
      <c r="F10" s="25"/>
      <c r="G10" s="25"/>
    </row>
    <row r="11" spans="2:10" ht="21" x14ac:dyDescent="0.35">
      <c r="B11" s="31" t="s">
        <v>10</v>
      </c>
      <c r="C11" s="31"/>
      <c r="D11" s="31"/>
      <c r="E11" s="25"/>
      <c r="F11" s="31" t="s">
        <v>24</v>
      </c>
      <c r="G11" s="31"/>
      <c r="H11" s="31"/>
      <c r="I11" s="31"/>
      <c r="J11" s="31"/>
    </row>
    <row r="12" spans="2:10" ht="21" x14ac:dyDescent="0.35">
      <c r="B12" s="25" t="s">
        <v>47</v>
      </c>
      <c r="C12" s="25"/>
      <c r="D12" s="25"/>
      <c r="E12" s="25"/>
      <c r="F12" s="25" t="s">
        <v>52</v>
      </c>
      <c r="G12" s="25"/>
    </row>
    <row r="13" spans="2:10" ht="21" x14ac:dyDescent="0.35">
      <c r="B13" s="25" t="s">
        <v>48</v>
      </c>
      <c r="C13" s="25"/>
      <c r="D13" s="25"/>
      <c r="E13" s="25"/>
      <c r="F13" s="25" t="s">
        <v>53</v>
      </c>
      <c r="G13" s="25"/>
    </row>
    <row r="14" spans="2:10" ht="21" x14ac:dyDescent="0.35">
      <c r="B14" s="25" t="s">
        <v>49</v>
      </c>
      <c r="C14" s="25"/>
      <c r="D14" s="25"/>
      <c r="E14" s="25"/>
      <c r="F14" s="25"/>
      <c r="G14" s="25"/>
    </row>
    <row r="15" spans="2:10" ht="24" x14ac:dyDescent="0.4">
      <c r="B15" s="25" t="s">
        <v>50</v>
      </c>
      <c r="C15" s="25"/>
      <c r="D15" s="25"/>
      <c r="E15" s="25"/>
      <c r="F15" s="30" t="s">
        <v>37</v>
      </c>
      <c r="G15" s="30"/>
      <c r="H15" s="30"/>
      <c r="I15" s="30"/>
      <c r="J15" s="30"/>
    </row>
    <row r="16" spans="2:10" ht="21" x14ac:dyDescent="0.35">
      <c r="B16" s="25" t="s">
        <v>51</v>
      </c>
      <c r="C16" s="25"/>
      <c r="D16" s="25"/>
      <c r="E16" s="25"/>
      <c r="F16" s="26" t="s">
        <v>38</v>
      </c>
      <c r="G16" s="25"/>
      <c r="H16" s="27" t="s">
        <v>43</v>
      </c>
    </row>
    <row r="17" spans="2:8" ht="21" x14ac:dyDescent="0.35">
      <c r="B17" s="25"/>
      <c r="C17" s="25"/>
      <c r="D17" s="25"/>
      <c r="E17" s="25"/>
      <c r="F17" s="25" t="s">
        <v>39</v>
      </c>
      <c r="G17" s="25"/>
      <c r="H17" s="27" t="s">
        <v>44</v>
      </c>
    </row>
    <row r="18" spans="2:8" ht="21" x14ac:dyDescent="0.35">
      <c r="B18" s="25" t="s">
        <v>28</v>
      </c>
      <c r="C18" s="25"/>
      <c r="D18" s="25"/>
      <c r="E18" s="25"/>
      <c r="F18" s="26" t="s">
        <v>40</v>
      </c>
      <c r="G18" s="25"/>
      <c r="H18" s="27" t="s">
        <v>45</v>
      </c>
    </row>
    <row r="19" spans="2:8" ht="21" x14ac:dyDescent="0.35">
      <c r="B19" s="25"/>
      <c r="C19" s="25"/>
      <c r="D19" s="25"/>
      <c r="E19" s="25"/>
      <c r="F19" s="25" t="s">
        <v>41</v>
      </c>
      <c r="G19" s="25"/>
      <c r="H19" s="27" t="s">
        <v>46</v>
      </c>
    </row>
    <row r="20" spans="2:8" ht="21" x14ac:dyDescent="0.35">
      <c r="B20" s="28" t="s">
        <v>27</v>
      </c>
      <c r="C20" s="25"/>
      <c r="D20" s="25"/>
      <c r="E20" s="25"/>
      <c r="F20" s="26" t="s">
        <v>42</v>
      </c>
      <c r="G20" s="25"/>
      <c r="H20" s="27" t="s">
        <v>43</v>
      </c>
    </row>
    <row r="21" spans="2:8" ht="21" x14ac:dyDescent="0.35">
      <c r="B21" s="25"/>
      <c r="C21" s="25"/>
      <c r="D21" s="25"/>
      <c r="E21" s="25"/>
      <c r="F21" s="26"/>
      <c r="G21" s="25"/>
      <c r="H21" s="27"/>
    </row>
    <row r="22" spans="2:8" ht="21" x14ac:dyDescent="0.35">
      <c r="B22" s="25"/>
      <c r="C22" s="25"/>
      <c r="D22" s="25"/>
      <c r="E22" s="25"/>
      <c r="F22" s="25"/>
      <c r="G22" s="25"/>
      <c r="H22" s="27"/>
    </row>
    <row r="23" spans="2:8" ht="21" x14ac:dyDescent="0.35">
      <c r="B23" s="25"/>
      <c r="C23" s="25"/>
      <c r="D23" s="25"/>
      <c r="E23" s="25"/>
      <c r="F23" s="26"/>
      <c r="G23" s="25"/>
      <c r="H23" s="27"/>
    </row>
    <row r="24" spans="2:8" ht="21" x14ac:dyDescent="0.35">
      <c r="B24" s="25"/>
      <c r="C24" s="25"/>
      <c r="D24" s="25"/>
      <c r="E24" s="25"/>
      <c r="F24" s="25"/>
      <c r="G24" s="25"/>
    </row>
    <row r="25" spans="2:8" ht="24" x14ac:dyDescent="0.4">
      <c r="B25" s="25"/>
      <c r="C25" s="30"/>
      <c r="D25" s="30"/>
      <c r="E25" s="30"/>
      <c r="F25" s="30"/>
      <c r="G25" s="30"/>
    </row>
    <row r="26" spans="2:8" ht="21" x14ac:dyDescent="0.35">
      <c r="B26" s="25"/>
      <c r="C26" s="26"/>
      <c r="D26" s="25"/>
      <c r="E26" s="27"/>
    </row>
    <row r="27" spans="2:8" ht="21" x14ac:dyDescent="0.35">
      <c r="B27" s="25"/>
      <c r="C27" s="25"/>
      <c r="D27" s="25"/>
      <c r="E27" s="27"/>
    </row>
    <row r="28" spans="2:8" ht="21" x14ac:dyDescent="0.35">
      <c r="B28" s="25"/>
      <c r="C28" s="26"/>
      <c r="D28" s="25"/>
      <c r="E28" s="27"/>
    </row>
    <row r="29" spans="2:8" ht="21" x14ac:dyDescent="0.35">
      <c r="C29" s="25"/>
      <c r="D29" s="25"/>
      <c r="E29" s="27"/>
    </row>
    <row r="30" spans="2:8" ht="21" x14ac:dyDescent="0.35">
      <c r="C30" s="26"/>
      <c r="D30" s="25"/>
      <c r="E30" s="27"/>
    </row>
  </sheetData>
  <sheetProtection algorithmName="SHA-512" hashValue="S432maRVOkVFQu3O6RayftpUxYAbQC4lp3VmSN/pDZQnruD9AiFhmPnE4Cb2kMPt10dVfZmDivb/bmG5rJ9j7g==" saltValue="sohlF6q1qDOEuEbgCWOTTw==" spinCount="100000" sheet="1" objects="1" scenarios="1"/>
  <mergeCells count="7">
    <mergeCell ref="B3:J3"/>
    <mergeCell ref="F6:J6"/>
    <mergeCell ref="F11:J11"/>
    <mergeCell ref="C25:G25"/>
    <mergeCell ref="F15:J15"/>
    <mergeCell ref="B6:D6"/>
    <mergeCell ref="B11:D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EFCB-2B33-4DF5-8130-3FD22032BB45}">
  <dimension ref="B1:J44"/>
  <sheetViews>
    <sheetView tabSelected="1" zoomScale="85" zoomScaleNormal="85" workbookViewId="0">
      <selection activeCell="D5" sqref="D5"/>
    </sheetView>
  </sheetViews>
  <sheetFormatPr baseColWidth="10" defaultColWidth="11.5703125" defaultRowHeight="15" x14ac:dyDescent="0.25"/>
  <cols>
    <col min="1" max="1" width="16.42578125" style="3" customWidth="1"/>
    <col min="2" max="2" width="44.28515625" style="3" customWidth="1"/>
    <col min="3" max="3" width="21.5703125" style="3" customWidth="1"/>
    <col min="4" max="4" width="51.28515625" style="3" customWidth="1"/>
    <col min="5" max="5" width="67.7109375" style="3" customWidth="1"/>
    <col min="6" max="9" width="11.5703125" style="3"/>
    <col min="10" max="10" width="17.7109375" style="3" customWidth="1"/>
    <col min="11" max="16384" width="11.5703125" style="3"/>
  </cols>
  <sheetData>
    <row r="1" spans="2:7" s="1" customFormat="1" ht="24" x14ac:dyDescent="0.4"/>
    <row r="2" spans="2:7" ht="36" x14ac:dyDescent="0.55000000000000004">
      <c r="B2" s="34" t="s">
        <v>35</v>
      </c>
      <c r="C2" s="34"/>
      <c r="D2" s="34"/>
      <c r="E2" s="34"/>
      <c r="F2" s="2"/>
      <c r="G2" s="2"/>
    </row>
    <row r="3" spans="2:7" s="1" customFormat="1" ht="24" x14ac:dyDescent="0.4">
      <c r="B3" s="4"/>
      <c r="C3" s="4"/>
      <c r="D3" s="4"/>
      <c r="E3" s="4"/>
    </row>
    <row r="4" spans="2:7" ht="24" x14ac:dyDescent="0.4">
      <c r="B4" s="1"/>
      <c r="C4" s="5" t="s">
        <v>29</v>
      </c>
      <c r="D4" s="5" t="s">
        <v>30</v>
      </c>
      <c r="E4" s="5" t="s">
        <v>31</v>
      </c>
      <c r="F4" s="2"/>
      <c r="G4" s="2"/>
    </row>
    <row r="5" spans="2:7" ht="31.5" x14ac:dyDescent="0.5">
      <c r="B5" s="6" t="s">
        <v>32</v>
      </c>
      <c r="C5" s="1"/>
      <c r="D5" s="7">
        <v>6</v>
      </c>
      <c r="E5" s="1"/>
      <c r="F5" s="2"/>
      <c r="G5" s="2"/>
    </row>
    <row r="6" spans="2:7" ht="24" x14ac:dyDescent="0.4">
      <c r="B6" s="16" t="s">
        <v>1</v>
      </c>
      <c r="C6" s="15">
        <f>D5</f>
        <v>6</v>
      </c>
      <c r="D6" s="15">
        <f>SUM(D5*(5+1+1+1+5))</f>
        <v>78</v>
      </c>
      <c r="E6" s="15">
        <f>D6</f>
        <v>78</v>
      </c>
      <c r="F6" s="2"/>
      <c r="G6" s="2"/>
    </row>
    <row r="7" spans="2:7" ht="24" x14ac:dyDescent="0.4">
      <c r="B7" s="16" t="s">
        <v>2</v>
      </c>
      <c r="C7" s="15">
        <f>C6*2</f>
        <v>12</v>
      </c>
      <c r="D7" s="15">
        <f>SUM(C7*4)</f>
        <v>48</v>
      </c>
      <c r="E7" s="15">
        <f>E6+D7</f>
        <v>126</v>
      </c>
      <c r="F7" s="2"/>
      <c r="G7" s="2"/>
    </row>
    <row r="8" spans="2:7" ht="24" x14ac:dyDescent="0.4">
      <c r="B8" s="16" t="s">
        <v>3</v>
      </c>
      <c r="C8" s="15">
        <f>C7*2</f>
        <v>24</v>
      </c>
      <c r="D8" s="15">
        <f>SUM(C8*3)</f>
        <v>72</v>
      </c>
      <c r="E8" s="15">
        <f>E7+D8</f>
        <v>198</v>
      </c>
      <c r="F8" s="2"/>
      <c r="G8" s="2"/>
    </row>
    <row r="9" spans="2:7" ht="24" x14ac:dyDescent="0.4">
      <c r="B9" s="16" t="s">
        <v>4</v>
      </c>
      <c r="C9" s="15">
        <f>C8*2</f>
        <v>48</v>
      </c>
      <c r="D9" s="15">
        <f>SUM(C9*4)</f>
        <v>192</v>
      </c>
      <c r="E9" s="15">
        <f>E8+D9</f>
        <v>390</v>
      </c>
      <c r="F9" s="2"/>
      <c r="G9" s="2"/>
    </row>
    <row r="10" spans="2:7" ht="24" x14ac:dyDescent="0.4">
      <c r="B10" s="16" t="s">
        <v>5</v>
      </c>
      <c r="C10" s="15">
        <f>C9*2</f>
        <v>96</v>
      </c>
      <c r="D10" s="15">
        <f>SUM(C10*4)</f>
        <v>384</v>
      </c>
      <c r="E10" s="15">
        <f>E9+D10</f>
        <v>774</v>
      </c>
      <c r="F10" s="2"/>
      <c r="G10" s="2"/>
    </row>
    <row r="11" spans="2:7" ht="24" x14ac:dyDescent="0.4">
      <c r="B11" s="15"/>
      <c r="C11" s="15"/>
      <c r="D11" s="15"/>
      <c r="E11" s="15"/>
      <c r="F11" s="2"/>
      <c r="G11" s="2"/>
    </row>
    <row r="12" spans="2:7" ht="26.25" x14ac:dyDescent="0.4">
      <c r="B12" s="17"/>
      <c r="C12" s="17"/>
      <c r="D12" s="18" t="s">
        <v>14</v>
      </c>
      <c r="E12" s="19">
        <f>SUM(E10)</f>
        <v>774</v>
      </c>
      <c r="F12" s="2"/>
      <c r="G12" s="2"/>
    </row>
    <row r="13" spans="2:7" ht="26.25" x14ac:dyDescent="0.4">
      <c r="B13" s="8"/>
      <c r="C13" s="8"/>
      <c r="D13" s="9"/>
      <c r="E13" s="10"/>
      <c r="F13" s="2"/>
      <c r="G13" s="2"/>
    </row>
    <row r="14" spans="2:7" ht="26.25" x14ac:dyDescent="0.4">
      <c r="B14" s="8"/>
      <c r="C14" s="8"/>
      <c r="D14" s="8"/>
      <c r="E14" s="10"/>
      <c r="F14" s="2"/>
      <c r="G14" s="2"/>
    </row>
    <row r="15" spans="2:7" ht="24" x14ac:dyDescent="0.4">
      <c r="B15" s="35" t="s">
        <v>33</v>
      </c>
      <c r="C15" s="35"/>
      <c r="D15" s="35"/>
      <c r="E15" s="35"/>
      <c r="F15" s="1"/>
      <c r="G15" s="1"/>
    </row>
    <row r="16" spans="2:7" ht="26.25" x14ac:dyDescent="0.4">
      <c r="B16" s="11"/>
      <c r="C16" s="11"/>
      <c r="D16" s="11"/>
      <c r="E16" s="11"/>
      <c r="F16" s="2"/>
      <c r="G16" s="2"/>
    </row>
    <row r="17" spans="2:10" ht="26.25" x14ac:dyDescent="0.4">
      <c r="B17" s="8"/>
      <c r="C17" s="8"/>
      <c r="D17" s="8"/>
      <c r="E17" s="10"/>
      <c r="F17" s="2"/>
      <c r="G17" s="2"/>
    </row>
    <row r="18" spans="2:10" ht="23.45" customHeight="1" x14ac:dyDescent="0.4">
      <c r="B18" s="32" t="s">
        <v>9</v>
      </c>
      <c r="C18" s="32"/>
      <c r="D18" s="32"/>
      <c r="E18" s="2"/>
      <c r="F18" s="2"/>
      <c r="G18" s="2"/>
    </row>
    <row r="19" spans="2:10" ht="24" x14ac:dyDescent="0.4">
      <c r="B19" s="2" t="s">
        <v>11</v>
      </c>
      <c r="C19" s="2"/>
      <c r="D19" s="2"/>
      <c r="E19" s="2"/>
      <c r="F19" s="32" t="s">
        <v>15</v>
      </c>
      <c r="G19" s="32"/>
      <c r="H19" s="32"/>
      <c r="I19" s="32"/>
      <c r="J19" s="32"/>
    </row>
    <row r="20" spans="2:10" ht="21" x14ac:dyDescent="0.35">
      <c r="B20" s="2" t="s">
        <v>12</v>
      </c>
      <c r="C20" s="2"/>
      <c r="D20" s="2"/>
      <c r="E20" s="2"/>
      <c r="F20" s="2" t="s">
        <v>21</v>
      </c>
      <c r="G20" s="2"/>
    </row>
    <row r="21" spans="2:10" ht="21" x14ac:dyDescent="0.35">
      <c r="B21" s="2" t="s">
        <v>13</v>
      </c>
      <c r="C21" s="2"/>
      <c r="D21" s="2"/>
      <c r="E21" s="2"/>
      <c r="F21" s="2" t="s">
        <v>22</v>
      </c>
      <c r="G21" s="2"/>
    </row>
    <row r="22" spans="2:10" ht="21" x14ac:dyDescent="0.35">
      <c r="B22" s="2"/>
      <c r="C22" s="2"/>
      <c r="D22" s="2"/>
      <c r="E22" s="2"/>
      <c r="F22" s="2" t="s">
        <v>23</v>
      </c>
      <c r="G22" s="2"/>
    </row>
    <row r="23" spans="2:10" ht="21" x14ac:dyDescent="0.35">
      <c r="B23" s="33" t="s">
        <v>10</v>
      </c>
      <c r="C23" s="33"/>
      <c r="D23" s="33"/>
      <c r="E23" s="2"/>
      <c r="F23" s="2"/>
      <c r="G23" s="2"/>
    </row>
    <row r="24" spans="2:10" ht="21" x14ac:dyDescent="0.35">
      <c r="B24" s="2" t="s">
        <v>16</v>
      </c>
      <c r="C24" s="2"/>
      <c r="D24" s="2"/>
      <c r="E24" s="2"/>
      <c r="F24" s="33" t="s">
        <v>24</v>
      </c>
      <c r="G24" s="33"/>
      <c r="H24" s="33"/>
      <c r="I24" s="33"/>
      <c r="J24" s="33"/>
    </row>
    <row r="25" spans="2:10" ht="21" x14ac:dyDescent="0.35">
      <c r="B25" s="2" t="s">
        <v>17</v>
      </c>
      <c r="C25" s="2"/>
      <c r="D25" s="2"/>
      <c r="E25" s="2"/>
      <c r="F25" s="2" t="s">
        <v>26</v>
      </c>
      <c r="G25" s="2"/>
    </row>
    <row r="26" spans="2:10" ht="21" x14ac:dyDescent="0.35">
      <c r="B26" s="2" t="s">
        <v>18</v>
      </c>
      <c r="C26" s="2"/>
      <c r="D26" s="2"/>
      <c r="E26" s="2"/>
      <c r="F26" s="2" t="s">
        <v>25</v>
      </c>
      <c r="G26" s="2"/>
    </row>
    <row r="27" spans="2:10" ht="21" x14ac:dyDescent="0.35">
      <c r="B27" s="2" t="s">
        <v>19</v>
      </c>
      <c r="C27" s="2"/>
      <c r="D27" s="2"/>
      <c r="E27" s="2"/>
      <c r="F27" s="2"/>
      <c r="G27" s="2"/>
    </row>
    <row r="28" spans="2:10" ht="21" x14ac:dyDescent="0.35">
      <c r="B28" s="2" t="s">
        <v>20</v>
      </c>
      <c r="C28" s="2"/>
      <c r="D28" s="2"/>
      <c r="E28" s="2"/>
      <c r="F28" s="2"/>
      <c r="G28" s="2"/>
    </row>
    <row r="29" spans="2:10" ht="21" x14ac:dyDescent="0.35">
      <c r="B29" s="2"/>
      <c r="C29" s="2"/>
      <c r="D29" s="2"/>
      <c r="E29" s="2"/>
      <c r="F29" s="2"/>
      <c r="G29" s="2"/>
    </row>
    <row r="30" spans="2:10" ht="21" x14ac:dyDescent="0.35">
      <c r="B30" s="2" t="s">
        <v>28</v>
      </c>
      <c r="C30" s="2"/>
      <c r="D30" s="2"/>
      <c r="E30" s="2"/>
      <c r="F30" s="2"/>
      <c r="G30" s="2"/>
    </row>
    <row r="31" spans="2:10" ht="21" x14ac:dyDescent="0.35">
      <c r="B31" s="2"/>
      <c r="C31" s="2"/>
      <c r="D31" s="2"/>
      <c r="E31" s="2"/>
      <c r="F31" s="2"/>
      <c r="G31" s="2"/>
    </row>
    <row r="32" spans="2:10" ht="21" x14ac:dyDescent="0.35">
      <c r="B32" s="13" t="s">
        <v>27</v>
      </c>
      <c r="C32" s="2"/>
      <c r="D32" s="2"/>
      <c r="E32" s="2"/>
      <c r="F32" s="14"/>
      <c r="G32" s="2"/>
    </row>
    <row r="33" spans="2:7" ht="21" x14ac:dyDescent="0.35">
      <c r="B33" s="2"/>
      <c r="C33" s="2"/>
      <c r="D33" s="2"/>
      <c r="E33" s="2"/>
      <c r="F33" s="2"/>
      <c r="G33" s="2"/>
    </row>
    <row r="34" spans="2:7" ht="21" x14ac:dyDescent="0.35">
      <c r="B34" s="2"/>
      <c r="C34" s="2"/>
      <c r="D34" s="2"/>
      <c r="E34" s="2"/>
      <c r="F34" s="2"/>
      <c r="G34" s="2"/>
    </row>
    <row r="35" spans="2:7" ht="21" x14ac:dyDescent="0.35">
      <c r="B35" s="2"/>
      <c r="C35" s="2"/>
      <c r="D35" s="2"/>
      <c r="E35" s="2"/>
      <c r="F35" s="2"/>
      <c r="G35" s="2"/>
    </row>
    <row r="36" spans="2:7" ht="21" x14ac:dyDescent="0.35">
      <c r="B36" s="2"/>
      <c r="C36" s="2"/>
      <c r="D36" s="2"/>
      <c r="E36" s="2"/>
      <c r="F36" s="2"/>
      <c r="G36" s="2"/>
    </row>
    <row r="37" spans="2:7" ht="21" x14ac:dyDescent="0.35">
      <c r="B37" s="2"/>
      <c r="C37" s="2"/>
      <c r="D37" s="2"/>
      <c r="E37" s="2"/>
      <c r="F37" s="2"/>
      <c r="G37" s="2"/>
    </row>
    <row r="38" spans="2:7" ht="21" x14ac:dyDescent="0.35">
      <c r="B38" s="2"/>
      <c r="C38" s="2"/>
      <c r="D38" s="2"/>
      <c r="E38" s="2"/>
      <c r="F38" s="2"/>
      <c r="G38" s="2"/>
    </row>
    <row r="39" spans="2:7" ht="21" x14ac:dyDescent="0.35">
      <c r="B39" s="2"/>
      <c r="C39" s="2"/>
      <c r="D39" s="2"/>
      <c r="E39" s="2"/>
      <c r="F39" s="2"/>
      <c r="G39" s="2"/>
    </row>
    <row r="40" spans="2:7" ht="21" x14ac:dyDescent="0.35">
      <c r="B40" s="2"/>
      <c r="C40" s="2"/>
      <c r="D40" s="2"/>
      <c r="E40" s="2"/>
      <c r="F40" s="2"/>
      <c r="G40" s="2"/>
    </row>
    <row r="41" spans="2:7" ht="21" x14ac:dyDescent="0.35">
      <c r="B41" s="2"/>
      <c r="C41" s="2"/>
      <c r="D41" s="2"/>
      <c r="E41" s="2"/>
      <c r="F41" s="2"/>
      <c r="G41" s="2"/>
    </row>
    <row r="42" spans="2:7" ht="21" x14ac:dyDescent="0.35">
      <c r="B42" s="2"/>
      <c r="C42" s="2"/>
      <c r="D42" s="2"/>
      <c r="E42" s="2"/>
      <c r="F42" s="2"/>
      <c r="G42" s="2"/>
    </row>
    <row r="43" spans="2:7" ht="21" x14ac:dyDescent="0.35">
      <c r="B43" s="2"/>
      <c r="C43" s="2"/>
      <c r="D43" s="2"/>
      <c r="E43" s="2"/>
      <c r="F43" s="2"/>
      <c r="G43" s="2"/>
    </row>
    <row r="44" spans="2:7" ht="21" x14ac:dyDescent="0.35">
      <c r="B44" s="2"/>
      <c r="C44" s="2"/>
      <c r="D44" s="2"/>
      <c r="E44" s="2"/>
      <c r="F44" s="2"/>
      <c r="G44" s="2"/>
    </row>
  </sheetData>
  <sheetProtection algorithmName="SHA-512" hashValue="QmvCK56vyhl2Sie7c4ZyrX3fzZvUUMCmcIut1EXKneFqGfT+yKcqd7nMEkKQFHaIPfANf4JuW2ydKUBjTdSy6w==" saltValue="HedON1VGheDdSKnRHSgImQ==" spinCount="100000" sheet="1" objects="1" scenarios="1"/>
  <mergeCells count="6">
    <mergeCell ref="F19:J19"/>
    <mergeCell ref="F24:J24"/>
    <mergeCell ref="B2:E2"/>
    <mergeCell ref="B15:E15"/>
    <mergeCell ref="B18:D18"/>
    <mergeCell ref="B23:D23"/>
  </mergeCells>
  <pageMargins left="0.7" right="0.7" top="0.75" bottom="0.75" header="0.3" footer="0.3"/>
  <pageSetup paperSize="9" orientation="portrait" horizontalDpi="300" verticalDpi="300" r:id="rId1"/>
  <ignoredErrors>
    <ignoredError sqref="D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A12F-4573-4283-8D94-AB92C5595A34}">
  <dimension ref="A1:G139"/>
  <sheetViews>
    <sheetView zoomScale="85" zoomScaleNormal="85" workbookViewId="0">
      <selection activeCell="E16" sqref="E16"/>
    </sheetView>
  </sheetViews>
  <sheetFormatPr baseColWidth="10" defaultColWidth="11.5703125" defaultRowHeight="15" x14ac:dyDescent="0.25"/>
  <cols>
    <col min="1" max="1" width="11.5703125" style="3"/>
    <col min="2" max="2" width="45.5703125" style="3" customWidth="1"/>
    <col min="3" max="3" width="33.7109375" style="3" customWidth="1"/>
    <col min="4" max="4" width="36.28515625" style="3" customWidth="1"/>
    <col min="5" max="5" width="56" style="3" customWidth="1"/>
    <col min="6" max="16384" width="11.5703125" style="3"/>
  </cols>
  <sheetData>
    <row r="1" spans="1:7" s="1" customFormat="1" ht="24" x14ac:dyDescent="0.4"/>
    <row r="2" spans="1:7" ht="36" x14ac:dyDescent="0.55000000000000004">
      <c r="A2" s="2"/>
      <c r="B2" s="34" t="s">
        <v>34</v>
      </c>
      <c r="C2" s="34"/>
      <c r="D2" s="34"/>
      <c r="E2" s="34"/>
      <c r="F2" s="2"/>
      <c r="G2" s="2"/>
    </row>
    <row r="3" spans="1:7" s="1" customFormat="1" ht="24" x14ac:dyDescent="0.4">
      <c r="B3" s="4"/>
      <c r="C3" s="4"/>
      <c r="D3" s="4"/>
      <c r="E3" s="4"/>
    </row>
    <row r="4" spans="1:7" ht="24" x14ac:dyDescent="0.4">
      <c r="A4" s="2"/>
      <c r="B4" s="1"/>
      <c r="C4" s="5" t="s">
        <v>6</v>
      </c>
      <c r="D4" s="5" t="s">
        <v>7</v>
      </c>
      <c r="E4" s="5" t="s">
        <v>8</v>
      </c>
      <c r="F4" s="2"/>
      <c r="G4" s="2"/>
    </row>
    <row r="5" spans="1:7" ht="31.5" x14ac:dyDescent="0.5">
      <c r="A5" s="2"/>
      <c r="B5" s="6" t="s">
        <v>0</v>
      </c>
      <c r="C5" s="1"/>
      <c r="D5" s="7">
        <v>6</v>
      </c>
      <c r="E5" s="1"/>
      <c r="F5" s="2"/>
      <c r="G5" s="2"/>
    </row>
    <row r="6" spans="1:7" ht="24" x14ac:dyDescent="0.4">
      <c r="A6" s="2"/>
      <c r="B6" s="16" t="s">
        <v>1</v>
      </c>
      <c r="C6" s="15">
        <f>D5</f>
        <v>6</v>
      </c>
      <c r="D6" s="15">
        <f>SUM(D5*(5+1+1+1+5))</f>
        <v>78</v>
      </c>
      <c r="E6" s="15">
        <f>D6</f>
        <v>78</v>
      </c>
      <c r="F6" s="2"/>
      <c r="G6" s="2"/>
    </row>
    <row r="7" spans="1:7" ht="24" x14ac:dyDescent="0.4">
      <c r="A7" s="2"/>
      <c r="B7" s="16" t="s">
        <v>2</v>
      </c>
      <c r="C7" s="15">
        <f>C6*1</f>
        <v>6</v>
      </c>
      <c r="D7" s="15">
        <f>SUM(C7*4)</f>
        <v>24</v>
      </c>
      <c r="E7" s="15">
        <f>E6+D7</f>
        <v>102</v>
      </c>
      <c r="F7" s="2"/>
      <c r="G7" s="2"/>
    </row>
    <row r="8" spans="1:7" ht="24" x14ac:dyDescent="0.4">
      <c r="A8" s="2"/>
      <c r="B8" s="16" t="s">
        <v>3</v>
      </c>
      <c r="C8" s="15">
        <f>C7*1</f>
        <v>6</v>
      </c>
      <c r="D8" s="15">
        <f>SUM(C8*3)</f>
        <v>18</v>
      </c>
      <c r="E8" s="15">
        <f>E7+D8</f>
        <v>120</v>
      </c>
      <c r="F8" s="2"/>
      <c r="G8" s="2"/>
    </row>
    <row r="9" spans="1:7" ht="24" x14ac:dyDescent="0.4">
      <c r="A9" s="2"/>
      <c r="B9" s="16" t="s">
        <v>4</v>
      </c>
      <c r="C9" s="15">
        <f>C8*1</f>
        <v>6</v>
      </c>
      <c r="D9" s="15">
        <f>SUM(C9*4)</f>
        <v>24</v>
      </c>
      <c r="E9" s="15">
        <f>E8+D9</f>
        <v>144</v>
      </c>
      <c r="F9" s="2"/>
      <c r="G9" s="2"/>
    </row>
    <row r="10" spans="1:7" ht="24" x14ac:dyDescent="0.4">
      <c r="A10" s="2"/>
      <c r="B10" s="16" t="s">
        <v>5</v>
      </c>
      <c r="C10" s="15">
        <f>C9*1</f>
        <v>6</v>
      </c>
      <c r="D10" s="15">
        <f>SUM(C10*4)</f>
        <v>24</v>
      </c>
      <c r="E10" s="15">
        <f>E9+D10</f>
        <v>168</v>
      </c>
      <c r="F10" s="2"/>
      <c r="G10" s="2"/>
    </row>
    <row r="11" spans="1:7" ht="24" x14ac:dyDescent="0.4">
      <c r="A11" s="2"/>
      <c r="B11" s="15"/>
      <c r="C11" s="15"/>
      <c r="D11" s="15"/>
      <c r="E11" s="15"/>
      <c r="F11" s="2"/>
      <c r="G11" s="2"/>
    </row>
    <row r="12" spans="1:7" ht="26.25" x14ac:dyDescent="0.4">
      <c r="A12" s="2"/>
      <c r="B12" s="17"/>
      <c r="C12" s="17"/>
      <c r="D12" s="18" t="s">
        <v>14</v>
      </c>
      <c r="E12" s="19">
        <f>SUM(E10)</f>
        <v>168</v>
      </c>
      <c r="F12" s="2"/>
      <c r="G12" s="2"/>
    </row>
    <row r="13" spans="1:7" ht="21" x14ac:dyDescent="0.35">
      <c r="A13" s="2"/>
      <c r="B13" s="2"/>
      <c r="C13" s="2"/>
      <c r="D13" s="2"/>
      <c r="E13" s="2"/>
      <c r="F13" s="2"/>
      <c r="G13" s="2"/>
    </row>
    <row r="14" spans="1:7" ht="24" x14ac:dyDescent="0.4">
      <c r="A14" s="2"/>
      <c r="B14" s="12"/>
      <c r="C14" s="2"/>
      <c r="D14" s="2"/>
      <c r="E14" s="2"/>
      <c r="F14" s="2"/>
      <c r="G14" s="2"/>
    </row>
    <row r="15" spans="1:7" ht="24" x14ac:dyDescent="0.4">
      <c r="B15" s="35" t="s">
        <v>33</v>
      </c>
      <c r="C15" s="35"/>
      <c r="D15" s="35"/>
      <c r="E15" s="35"/>
      <c r="F15" s="1"/>
      <c r="G15" s="1"/>
    </row>
    <row r="16" spans="1:7" ht="26.25" x14ac:dyDescent="0.4">
      <c r="B16" s="11"/>
      <c r="C16" s="11"/>
      <c r="D16" s="11"/>
      <c r="E16" s="11"/>
      <c r="F16" s="2"/>
      <c r="G16" s="2"/>
    </row>
    <row r="17" spans="2:7" ht="26.25" x14ac:dyDescent="0.4">
      <c r="B17" s="8"/>
      <c r="C17" s="8"/>
      <c r="D17" s="8"/>
      <c r="E17" s="10"/>
      <c r="F17" s="2"/>
      <c r="G17" s="2"/>
    </row>
    <row r="18" spans="2:7" ht="24" x14ac:dyDescent="0.4">
      <c r="B18" s="12" t="s">
        <v>9</v>
      </c>
      <c r="C18" s="20"/>
      <c r="D18" s="2"/>
      <c r="E18" s="2"/>
      <c r="F18" s="2"/>
      <c r="G18" s="2"/>
    </row>
    <row r="19" spans="2:7" ht="24" x14ac:dyDescent="0.4">
      <c r="B19" s="2" t="s">
        <v>11</v>
      </c>
      <c r="C19" s="2"/>
      <c r="D19" s="2"/>
      <c r="E19" s="2"/>
      <c r="F19" s="21" t="s">
        <v>15</v>
      </c>
      <c r="G19" s="2"/>
    </row>
    <row r="20" spans="2:7" ht="21" x14ac:dyDescent="0.35">
      <c r="B20" s="2" t="s">
        <v>12</v>
      </c>
      <c r="C20" s="2"/>
      <c r="D20" s="2"/>
      <c r="E20" s="2"/>
      <c r="F20" s="2" t="s">
        <v>21</v>
      </c>
      <c r="G20" s="2"/>
    </row>
    <row r="21" spans="2:7" ht="21" x14ac:dyDescent="0.35">
      <c r="B21" s="2" t="s">
        <v>13</v>
      </c>
      <c r="C21" s="2"/>
      <c r="D21" s="2"/>
      <c r="E21" s="2"/>
      <c r="F21" s="2" t="s">
        <v>22</v>
      </c>
      <c r="G21" s="2"/>
    </row>
    <row r="22" spans="2:7" ht="21" x14ac:dyDescent="0.35">
      <c r="B22" s="2"/>
      <c r="C22" s="2"/>
      <c r="D22" s="2"/>
      <c r="E22" s="2"/>
      <c r="F22" s="2" t="s">
        <v>23</v>
      </c>
      <c r="G22" s="2"/>
    </row>
    <row r="23" spans="2:7" ht="21" x14ac:dyDescent="0.35">
      <c r="B23" s="14" t="s">
        <v>10</v>
      </c>
      <c r="C23" s="2"/>
      <c r="D23" s="2"/>
      <c r="E23" s="2"/>
      <c r="F23" s="2"/>
      <c r="G23" s="2"/>
    </row>
    <row r="24" spans="2:7" ht="21" x14ac:dyDescent="0.35">
      <c r="B24" s="2" t="s">
        <v>16</v>
      </c>
      <c r="C24" s="2"/>
      <c r="D24" s="2"/>
      <c r="E24" s="2"/>
      <c r="F24" s="14" t="s">
        <v>24</v>
      </c>
      <c r="G24" s="2"/>
    </row>
    <row r="25" spans="2:7" ht="21" x14ac:dyDescent="0.35">
      <c r="B25" s="2" t="s">
        <v>17</v>
      </c>
      <c r="C25" s="2"/>
      <c r="D25" s="2"/>
      <c r="E25" s="2"/>
      <c r="F25" s="2" t="s">
        <v>26</v>
      </c>
      <c r="G25" s="2"/>
    </row>
    <row r="26" spans="2:7" ht="21" x14ac:dyDescent="0.35">
      <c r="B26" s="2" t="s">
        <v>18</v>
      </c>
      <c r="C26" s="2"/>
      <c r="D26" s="2"/>
      <c r="E26" s="2"/>
      <c r="F26" s="2" t="s">
        <v>25</v>
      </c>
      <c r="G26" s="2"/>
    </row>
    <row r="27" spans="2:7" ht="21" x14ac:dyDescent="0.35">
      <c r="B27" s="2" t="s">
        <v>19</v>
      </c>
      <c r="C27" s="2"/>
      <c r="D27" s="2"/>
      <c r="E27" s="2"/>
      <c r="F27" s="2"/>
      <c r="G27" s="2"/>
    </row>
    <row r="28" spans="2:7" ht="21" x14ac:dyDescent="0.35">
      <c r="B28" s="2" t="s">
        <v>20</v>
      </c>
      <c r="C28" s="2"/>
      <c r="D28" s="2"/>
      <c r="E28" s="2"/>
      <c r="F28" s="2"/>
      <c r="G28" s="2"/>
    </row>
    <row r="29" spans="2:7" ht="21" x14ac:dyDescent="0.35">
      <c r="B29" s="2"/>
      <c r="C29" s="2"/>
      <c r="D29" s="2"/>
      <c r="E29" s="2"/>
      <c r="F29" s="2"/>
      <c r="G29" s="2"/>
    </row>
    <row r="30" spans="2:7" ht="21" x14ac:dyDescent="0.35">
      <c r="B30" s="2" t="s">
        <v>28</v>
      </c>
      <c r="C30" s="2"/>
      <c r="D30" s="2"/>
      <c r="E30" s="2"/>
      <c r="F30" s="2"/>
      <c r="G30" s="2"/>
    </row>
    <row r="31" spans="2:7" ht="21" x14ac:dyDescent="0.35">
      <c r="B31" s="2"/>
      <c r="C31" s="2"/>
      <c r="D31" s="2"/>
      <c r="E31" s="2"/>
      <c r="F31" s="2"/>
      <c r="G31" s="2"/>
    </row>
    <row r="32" spans="2:7" ht="21" x14ac:dyDescent="0.35">
      <c r="B32" s="13" t="s">
        <v>27</v>
      </c>
      <c r="C32" s="2"/>
      <c r="D32" s="2"/>
      <c r="E32" s="2"/>
      <c r="F32" s="14"/>
      <c r="G32" s="2"/>
    </row>
    <row r="33" spans="1:7" ht="21" x14ac:dyDescent="0.35">
      <c r="B33" s="2"/>
      <c r="C33" s="2"/>
      <c r="D33" s="2"/>
      <c r="E33" s="2"/>
      <c r="F33" s="2"/>
      <c r="G33" s="2"/>
    </row>
    <row r="34" spans="1:7" ht="21" x14ac:dyDescent="0.35">
      <c r="B34" s="2"/>
      <c r="C34" s="2"/>
      <c r="D34" s="2"/>
      <c r="E34" s="2"/>
      <c r="F34" s="2"/>
      <c r="G34" s="2"/>
    </row>
    <row r="35" spans="1:7" ht="21" x14ac:dyDescent="0.35">
      <c r="B35" s="2"/>
      <c r="C35" s="2"/>
      <c r="D35" s="2"/>
      <c r="E35" s="2"/>
      <c r="F35" s="2"/>
      <c r="G35" s="2"/>
    </row>
    <row r="36" spans="1:7" ht="21" x14ac:dyDescent="0.35">
      <c r="B36" s="2"/>
      <c r="C36" s="2"/>
      <c r="D36" s="2"/>
      <c r="E36" s="2"/>
      <c r="F36" s="2"/>
      <c r="G36" s="2"/>
    </row>
    <row r="37" spans="1:7" ht="21" x14ac:dyDescent="0.35">
      <c r="B37" s="2"/>
      <c r="C37" s="2"/>
      <c r="D37" s="2"/>
      <c r="E37" s="2"/>
      <c r="F37" s="2"/>
      <c r="G37" s="2"/>
    </row>
    <row r="38" spans="1:7" ht="21" x14ac:dyDescent="0.35">
      <c r="B38" s="2"/>
      <c r="C38" s="2"/>
      <c r="D38" s="2"/>
      <c r="E38" s="2"/>
      <c r="F38" s="2"/>
      <c r="G38" s="2"/>
    </row>
    <row r="39" spans="1:7" ht="21" x14ac:dyDescent="0.35">
      <c r="A39" s="2"/>
      <c r="B39" s="2"/>
      <c r="C39" s="2"/>
      <c r="D39" s="2"/>
      <c r="E39" s="2"/>
      <c r="F39" s="2"/>
      <c r="G39" s="2"/>
    </row>
    <row r="40" spans="1:7" ht="21" x14ac:dyDescent="0.35">
      <c r="A40" s="2"/>
      <c r="B40" s="2"/>
      <c r="C40" s="2"/>
      <c r="D40" s="2"/>
      <c r="E40" s="2"/>
      <c r="F40" s="2"/>
      <c r="G40" s="2"/>
    </row>
    <row r="41" spans="1:7" ht="21" x14ac:dyDescent="0.35">
      <c r="A41" s="2"/>
      <c r="B41" s="2"/>
      <c r="C41" s="2"/>
      <c r="D41" s="2"/>
      <c r="E41" s="2"/>
      <c r="F41" s="2"/>
      <c r="G41" s="2"/>
    </row>
    <row r="42" spans="1:7" ht="21" x14ac:dyDescent="0.35">
      <c r="A42" s="2"/>
      <c r="B42" s="2"/>
      <c r="C42" s="2"/>
      <c r="D42" s="2"/>
      <c r="E42" s="2"/>
      <c r="F42" s="2"/>
      <c r="G42" s="2"/>
    </row>
    <row r="43" spans="1:7" ht="21" x14ac:dyDescent="0.35">
      <c r="A43" s="2"/>
      <c r="B43" s="2"/>
      <c r="C43" s="2"/>
      <c r="D43" s="2"/>
      <c r="E43" s="2"/>
      <c r="F43" s="2"/>
      <c r="G43" s="2"/>
    </row>
    <row r="44" spans="1:7" ht="21" x14ac:dyDescent="0.35">
      <c r="A44" s="2"/>
      <c r="B44" s="2"/>
      <c r="C44" s="2"/>
      <c r="D44" s="2"/>
      <c r="E44" s="2"/>
      <c r="F44" s="2"/>
      <c r="G44" s="2"/>
    </row>
    <row r="45" spans="1:7" ht="21" x14ac:dyDescent="0.35">
      <c r="A45" s="2"/>
      <c r="B45" s="2"/>
      <c r="C45" s="2"/>
      <c r="D45" s="2"/>
      <c r="E45" s="2"/>
      <c r="F45" s="2"/>
      <c r="G45" s="2"/>
    </row>
    <row r="46" spans="1:7" ht="21" x14ac:dyDescent="0.35">
      <c r="A46" s="2"/>
      <c r="B46" s="2"/>
      <c r="C46" s="2"/>
      <c r="D46" s="2"/>
      <c r="E46" s="2"/>
      <c r="F46" s="2"/>
      <c r="G46" s="2"/>
    </row>
    <row r="47" spans="1:7" ht="21" x14ac:dyDescent="0.35">
      <c r="A47" s="2"/>
      <c r="B47" s="2"/>
      <c r="C47" s="2"/>
      <c r="D47" s="2"/>
      <c r="E47" s="2"/>
      <c r="F47" s="2"/>
      <c r="G47" s="2"/>
    </row>
    <row r="48" spans="1:7" ht="21" x14ac:dyDescent="0.35">
      <c r="A48" s="2"/>
      <c r="B48" s="2"/>
      <c r="C48" s="2"/>
      <c r="D48" s="2"/>
      <c r="E48" s="2"/>
      <c r="F48" s="2"/>
      <c r="G48" s="2"/>
    </row>
    <row r="49" spans="1:7" ht="21" x14ac:dyDescent="0.35">
      <c r="A49" s="2"/>
      <c r="B49" s="2"/>
      <c r="C49" s="2"/>
      <c r="D49" s="2"/>
      <c r="E49" s="2"/>
      <c r="F49" s="2"/>
      <c r="G49" s="2"/>
    </row>
    <row r="50" spans="1:7" ht="21" x14ac:dyDescent="0.35">
      <c r="A50" s="2"/>
      <c r="B50" s="2"/>
      <c r="C50" s="2"/>
      <c r="D50" s="2"/>
      <c r="E50" s="2"/>
      <c r="F50" s="2"/>
      <c r="G50" s="2"/>
    </row>
    <row r="51" spans="1:7" ht="21" x14ac:dyDescent="0.35">
      <c r="A51" s="2"/>
      <c r="B51" s="2"/>
      <c r="C51" s="2"/>
      <c r="D51" s="2"/>
      <c r="E51" s="2"/>
      <c r="F51" s="2"/>
      <c r="G51" s="2"/>
    </row>
    <row r="52" spans="1:7" ht="21" x14ac:dyDescent="0.35">
      <c r="A52" s="2"/>
      <c r="B52" s="2"/>
      <c r="C52" s="2"/>
      <c r="D52" s="2"/>
      <c r="E52" s="2"/>
      <c r="F52" s="2"/>
      <c r="G52" s="2"/>
    </row>
    <row r="53" spans="1:7" ht="21" x14ac:dyDescent="0.35">
      <c r="A53" s="2"/>
      <c r="B53" s="2"/>
      <c r="C53" s="2"/>
      <c r="D53" s="2"/>
      <c r="E53" s="2"/>
      <c r="F53" s="2"/>
      <c r="G53" s="2"/>
    </row>
    <row r="54" spans="1:7" ht="21" x14ac:dyDescent="0.35">
      <c r="A54" s="2"/>
      <c r="B54" s="2"/>
      <c r="C54" s="2"/>
      <c r="D54" s="2"/>
      <c r="E54" s="2"/>
      <c r="F54" s="2"/>
      <c r="G54" s="2"/>
    </row>
    <row r="55" spans="1:7" ht="21" x14ac:dyDescent="0.35">
      <c r="A55" s="2"/>
      <c r="B55" s="2"/>
      <c r="C55" s="2"/>
      <c r="D55" s="2"/>
      <c r="E55" s="2"/>
      <c r="F55" s="2"/>
      <c r="G55" s="2"/>
    </row>
    <row r="56" spans="1:7" ht="21" x14ac:dyDescent="0.35">
      <c r="A56" s="2"/>
      <c r="B56" s="2"/>
      <c r="C56" s="2"/>
      <c r="D56" s="2"/>
      <c r="E56" s="2"/>
      <c r="F56" s="2"/>
      <c r="G56" s="2"/>
    </row>
    <row r="57" spans="1:7" ht="21" x14ac:dyDescent="0.35">
      <c r="A57" s="2"/>
      <c r="B57" s="2"/>
      <c r="C57" s="2"/>
      <c r="D57" s="2"/>
      <c r="E57" s="2"/>
      <c r="F57" s="2"/>
      <c r="G57" s="2"/>
    </row>
    <row r="58" spans="1:7" ht="21" x14ac:dyDescent="0.35">
      <c r="A58" s="2"/>
      <c r="B58" s="2"/>
      <c r="C58" s="2"/>
      <c r="D58" s="2"/>
      <c r="E58" s="2"/>
      <c r="F58" s="2"/>
      <c r="G58" s="2"/>
    </row>
    <row r="59" spans="1:7" ht="21" x14ac:dyDescent="0.35">
      <c r="A59" s="2"/>
      <c r="B59" s="2"/>
      <c r="C59" s="2"/>
      <c r="D59" s="2"/>
      <c r="E59" s="2"/>
      <c r="F59" s="2"/>
      <c r="G59" s="2"/>
    </row>
    <row r="60" spans="1:7" ht="21" x14ac:dyDescent="0.35">
      <c r="A60" s="2"/>
      <c r="B60" s="2"/>
      <c r="C60" s="2"/>
      <c r="D60" s="2"/>
      <c r="E60" s="2"/>
      <c r="F60" s="2"/>
      <c r="G60" s="2"/>
    </row>
    <row r="61" spans="1:7" ht="21" x14ac:dyDescent="0.35">
      <c r="A61" s="2"/>
      <c r="B61" s="2"/>
      <c r="C61" s="2"/>
      <c r="D61" s="2"/>
      <c r="E61" s="2"/>
      <c r="F61" s="2"/>
      <c r="G61" s="2"/>
    </row>
    <row r="62" spans="1:7" ht="21" x14ac:dyDescent="0.35">
      <c r="A62" s="2"/>
      <c r="B62" s="2"/>
      <c r="C62" s="2"/>
      <c r="D62" s="2"/>
      <c r="E62" s="2"/>
      <c r="F62" s="2"/>
      <c r="G62" s="2"/>
    </row>
    <row r="63" spans="1:7" ht="21" x14ac:dyDescent="0.35">
      <c r="A63" s="2"/>
      <c r="B63" s="2"/>
      <c r="C63" s="2"/>
      <c r="D63" s="2"/>
      <c r="E63" s="2"/>
      <c r="F63" s="2"/>
      <c r="G63" s="2"/>
    </row>
    <row r="64" spans="1:7" ht="21" x14ac:dyDescent="0.35">
      <c r="A64" s="2"/>
      <c r="B64" s="2"/>
      <c r="C64" s="2"/>
      <c r="D64" s="2"/>
      <c r="E64" s="2"/>
      <c r="F64" s="2"/>
      <c r="G64" s="2"/>
    </row>
    <row r="65" spans="1:7" ht="21" x14ac:dyDescent="0.35">
      <c r="A65" s="2"/>
      <c r="B65" s="2"/>
      <c r="C65" s="2"/>
      <c r="D65" s="2"/>
      <c r="E65" s="2"/>
      <c r="F65" s="2"/>
      <c r="G65" s="2"/>
    </row>
    <row r="66" spans="1:7" ht="21" x14ac:dyDescent="0.35">
      <c r="A66" s="2"/>
      <c r="B66" s="2"/>
      <c r="C66" s="2"/>
      <c r="D66" s="2"/>
      <c r="E66" s="2"/>
      <c r="F66" s="2"/>
      <c r="G66" s="2"/>
    </row>
    <row r="67" spans="1:7" ht="21" x14ac:dyDescent="0.35">
      <c r="A67" s="2"/>
      <c r="B67" s="2"/>
      <c r="C67" s="2"/>
      <c r="D67" s="2"/>
      <c r="E67" s="2"/>
      <c r="F67" s="2"/>
      <c r="G67" s="2"/>
    </row>
    <row r="68" spans="1:7" ht="21" x14ac:dyDescent="0.35">
      <c r="A68" s="2"/>
      <c r="B68" s="2"/>
      <c r="C68" s="2"/>
      <c r="D68" s="2"/>
      <c r="E68" s="2"/>
      <c r="F68" s="2"/>
      <c r="G68" s="2"/>
    </row>
    <row r="69" spans="1:7" ht="21" x14ac:dyDescent="0.35">
      <c r="A69" s="2"/>
      <c r="B69" s="2"/>
      <c r="C69" s="2"/>
      <c r="D69" s="2"/>
      <c r="E69" s="2"/>
      <c r="F69" s="2"/>
      <c r="G69" s="2"/>
    </row>
    <row r="70" spans="1:7" ht="21" x14ac:dyDescent="0.35">
      <c r="A70" s="2"/>
      <c r="B70" s="2"/>
      <c r="C70" s="2"/>
      <c r="D70" s="2"/>
      <c r="E70" s="2"/>
      <c r="F70" s="2"/>
      <c r="G70" s="2"/>
    </row>
    <row r="71" spans="1:7" ht="21" x14ac:dyDescent="0.35">
      <c r="A71" s="2"/>
      <c r="B71" s="2"/>
      <c r="C71" s="2"/>
      <c r="D71" s="2"/>
      <c r="E71" s="2"/>
      <c r="F71" s="2"/>
      <c r="G71" s="2"/>
    </row>
    <row r="72" spans="1:7" ht="21" x14ac:dyDescent="0.35">
      <c r="A72" s="2"/>
      <c r="B72" s="2"/>
      <c r="C72" s="2"/>
      <c r="D72" s="2"/>
      <c r="E72" s="2"/>
      <c r="F72" s="2"/>
      <c r="G72" s="2"/>
    </row>
    <row r="73" spans="1:7" ht="21" x14ac:dyDescent="0.35">
      <c r="A73" s="2"/>
      <c r="B73" s="2"/>
      <c r="C73" s="2"/>
      <c r="D73" s="2"/>
      <c r="E73" s="2"/>
      <c r="F73" s="2"/>
      <c r="G73" s="2"/>
    </row>
    <row r="74" spans="1:7" ht="21" x14ac:dyDescent="0.35">
      <c r="A74" s="2"/>
      <c r="B74" s="2"/>
      <c r="C74" s="2"/>
      <c r="D74" s="2"/>
      <c r="E74" s="2"/>
      <c r="F74" s="2"/>
      <c r="G74" s="2"/>
    </row>
    <row r="75" spans="1:7" ht="21" x14ac:dyDescent="0.35">
      <c r="A75" s="2"/>
      <c r="B75" s="2"/>
      <c r="C75" s="2"/>
      <c r="D75" s="2"/>
      <c r="E75" s="2"/>
      <c r="F75" s="2"/>
      <c r="G75" s="2"/>
    </row>
    <row r="76" spans="1:7" ht="21" x14ac:dyDescent="0.35">
      <c r="A76" s="2"/>
      <c r="B76" s="2"/>
      <c r="C76" s="2"/>
      <c r="D76" s="2"/>
      <c r="E76" s="2"/>
      <c r="F76" s="2"/>
      <c r="G76" s="2"/>
    </row>
    <row r="77" spans="1:7" ht="21" x14ac:dyDescent="0.35">
      <c r="A77" s="2"/>
      <c r="B77" s="2"/>
      <c r="C77" s="2"/>
      <c r="D77" s="2"/>
      <c r="E77" s="2"/>
      <c r="F77" s="2"/>
      <c r="G77" s="2"/>
    </row>
    <row r="78" spans="1:7" ht="21" x14ac:dyDescent="0.35">
      <c r="A78" s="2"/>
      <c r="B78" s="2"/>
      <c r="C78" s="2"/>
      <c r="D78" s="2"/>
      <c r="E78" s="2"/>
      <c r="F78" s="2"/>
      <c r="G78" s="2"/>
    </row>
    <row r="79" spans="1:7" ht="21" x14ac:dyDescent="0.35">
      <c r="A79" s="2"/>
      <c r="B79" s="2"/>
      <c r="C79" s="2"/>
      <c r="D79" s="2"/>
      <c r="E79" s="2"/>
      <c r="F79" s="2"/>
      <c r="G79" s="2"/>
    </row>
    <row r="80" spans="1:7" ht="21" x14ac:dyDescent="0.35">
      <c r="A80" s="2"/>
      <c r="B80" s="2"/>
      <c r="C80" s="2"/>
      <c r="D80" s="2"/>
      <c r="E80" s="2"/>
      <c r="F80" s="2"/>
      <c r="G80" s="2"/>
    </row>
    <row r="81" spans="1:7" ht="21" x14ac:dyDescent="0.35">
      <c r="A81" s="2"/>
      <c r="B81" s="2"/>
      <c r="C81" s="2"/>
      <c r="D81" s="2"/>
      <c r="E81" s="2"/>
      <c r="F81" s="2"/>
      <c r="G81" s="2"/>
    </row>
    <row r="82" spans="1:7" ht="21" x14ac:dyDescent="0.35">
      <c r="A82" s="2"/>
      <c r="B82" s="2"/>
      <c r="C82" s="2"/>
      <c r="D82" s="2"/>
      <c r="E82" s="2"/>
      <c r="F82" s="2"/>
      <c r="G82" s="2"/>
    </row>
    <row r="83" spans="1:7" ht="21" x14ac:dyDescent="0.35">
      <c r="A83" s="2"/>
      <c r="B83" s="2"/>
      <c r="C83" s="2"/>
      <c r="D83" s="2"/>
      <c r="E83" s="2"/>
      <c r="F83" s="2"/>
      <c r="G83" s="2"/>
    </row>
    <row r="84" spans="1:7" ht="21" x14ac:dyDescent="0.35">
      <c r="A84" s="2"/>
      <c r="B84" s="2"/>
      <c r="C84" s="2"/>
      <c r="D84" s="2"/>
      <c r="E84" s="2"/>
      <c r="F84" s="2"/>
      <c r="G84" s="2"/>
    </row>
    <row r="85" spans="1:7" ht="21" x14ac:dyDescent="0.35">
      <c r="A85" s="2"/>
      <c r="B85" s="2"/>
      <c r="C85" s="2"/>
      <c r="D85" s="2"/>
      <c r="E85" s="2"/>
      <c r="F85" s="2"/>
      <c r="G85" s="2"/>
    </row>
    <row r="86" spans="1:7" ht="21" x14ac:dyDescent="0.35">
      <c r="A86" s="2"/>
      <c r="B86" s="2"/>
      <c r="C86" s="2"/>
      <c r="D86" s="2"/>
      <c r="E86" s="2"/>
      <c r="F86" s="2"/>
      <c r="G86" s="2"/>
    </row>
    <row r="87" spans="1:7" ht="21" x14ac:dyDescent="0.35">
      <c r="A87" s="2"/>
      <c r="B87" s="2"/>
      <c r="C87" s="2"/>
      <c r="D87" s="2"/>
      <c r="E87" s="2"/>
      <c r="F87" s="2"/>
      <c r="G87" s="2"/>
    </row>
    <row r="88" spans="1:7" ht="21" x14ac:dyDescent="0.35">
      <c r="A88" s="2"/>
      <c r="B88" s="2"/>
      <c r="C88" s="2"/>
      <c r="D88" s="2"/>
      <c r="E88" s="2"/>
      <c r="F88" s="2"/>
      <c r="G88" s="2"/>
    </row>
    <row r="89" spans="1:7" ht="21" x14ac:dyDescent="0.35">
      <c r="A89" s="2"/>
      <c r="B89" s="2"/>
      <c r="C89" s="2"/>
      <c r="D89" s="2"/>
      <c r="E89" s="2"/>
      <c r="F89" s="2"/>
      <c r="G89" s="2"/>
    </row>
    <row r="90" spans="1:7" ht="21" x14ac:dyDescent="0.35">
      <c r="A90" s="2"/>
      <c r="B90" s="2"/>
      <c r="C90" s="2"/>
      <c r="D90" s="2"/>
      <c r="E90" s="2"/>
      <c r="F90" s="2"/>
      <c r="G90" s="2"/>
    </row>
    <row r="91" spans="1:7" ht="21" x14ac:dyDescent="0.35">
      <c r="A91" s="2"/>
      <c r="B91" s="2"/>
      <c r="C91" s="2"/>
      <c r="D91" s="2"/>
      <c r="E91" s="2"/>
      <c r="F91" s="2"/>
      <c r="G91" s="2"/>
    </row>
    <row r="92" spans="1:7" ht="21" x14ac:dyDescent="0.35">
      <c r="A92" s="2"/>
      <c r="B92" s="2"/>
      <c r="C92" s="2"/>
      <c r="D92" s="2"/>
      <c r="E92" s="2"/>
      <c r="F92" s="2"/>
      <c r="G92" s="2"/>
    </row>
    <row r="93" spans="1:7" ht="21" x14ac:dyDescent="0.35">
      <c r="A93" s="2"/>
      <c r="B93" s="2"/>
      <c r="C93" s="2"/>
      <c r="D93" s="2"/>
      <c r="E93" s="2"/>
      <c r="F93" s="2"/>
      <c r="G93" s="2"/>
    </row>
    <row r="94" spans="1:7" ht="21" x14ac:dyDescent="0.35">
      <c r="A94" s="2"/>
      <c r="B94" s="2"/>
      <c r="C94" s="2"/>
      <c r="D94" s="2"/>
      <c r="E94" s="2"/>
      <c r="F94" s="2"/>
      <c r="G94" s="2"/>
    </row>
    <row r="95" spans="1:7" ht="21" x14ac:dyDescent="0.35">
      <c r="A95" s="2"/>
      <c r="B95" s="2"/>
      <c r="C95" s="2"/>
      <c r="D95" s="2"/>
      <c r="E95" s="2"/>
      <c r="F95" s="2"/>
      <c r="G95" s="2"/>
    </row>
    <row r="96" spans="1:7" ht="21" x14ac:dyDescent="0.35">
      <c r="A96" s="2"/>
      <c r="B96" s="2"/>
      <c r="C96" s="2"/>
      <c r="D96" s="2"/>
      <c r="E96" s="2"/>
      <c r="F96" s="2"/>
      <c r="G96" s="2"/>
    </row>
    <row r="97" spans="1:7" ht="21" x14ac:dyDescent="0.35">
      <c r="A97" s="2"/>
      <c r="B97" s="2"/>
      <c r="C97" s="2"/>
      <c r="D97" s="2"/>
      <c r="E97" s="2"/>
      <c r="F97" s="2"/>
      <c r="G97" s="2"/>
    </row>
    <row r="98" spans="1:7" ht="21" x14ac:dyDescent="0.35">
      <c r="A98" s="2"/>
      <c r="B98" s="2"/>
      <c r="C98" s="2"/>
      <c r="D98" s="2"/>
      <c r="E98" s="2"/>
      <c r="F98" s="2"/>
      <c r="G98" s="2"/>
    </row>
    <row r="99" spans="1:7" ht="21" x14ac:dyDescent="0.35">
      <c r="A99" s="2"/>
      <c r="B99" s="2"/>
      <c r="C99" s="2"/>
      <c r="D99" s="2"/>
      <c r="E99" s="2"/>
      <c r="F99" s="2"/>
      <c r="G99" s="2"/>
    </row>
    <row r="100" spans="1:7" ht="21" x14ac:dyDescent="0.35">
      <c r="A100" s="2"/>
      <c r="B100" s="2"/>
      <c r="C100" s="2"/>
      <c r="D100" s="2"/>
      <c r="E100" s="2"/>
      <c r="F100" s="2"/>
      <c r="G100" s="2"/>
    </row>
    <row r="101" spans="1:7" ht="21" x14ac:dyDescent="0.35">
      <c r="A101" s="2"/>
      <c r="B101" s="2"/>
      <c r="C101" s="2"/>
      <c r="D101" s="2"/>
      <c r="E101" s="2"/>
      <c r="F101" s="2"/>
      <c r="G101" s="2"/>
    </row>
    <row r="102" spans="1:7" ht="21" x14ac:dyDescent="0.35">
      <c r="A102" s="2"/>
      <c r="B102" s="2"/>
      <c r="C102" s="2"/>
      <c r="D102" s="2"/>
      <c r="E102" s="2"/>
      <c r="F102" s="2"/>
      <c r="G102" s="2"/>
    </row>
    <row r="103" spans="1:7" ht="21" x14ac:dyDescent="0.35">
      <c r="A103" s="2"/>
      <c r="B103" s="2"/>
      <c r="C103" s="2"/>
      <c r="D103" s="2"/>
      <c r="E103" s="2"/>
      <c r="F103" s="2"/>
      <c r="G103" s="2"/>
    </row>
    <row r="104" spans="1:7" ht="21" x14ac:dyDescent="0.35">
      <c r="A104" s="2"/>
      <c r="B104" s="2"/>
      <c r="C104" s="2"/>
      <c r="D104" s="2"/>
      <c r="E104" s="2"/>
      <c r="F104" s="2"/>
      <c r="G104" s="2"/>
    </row>
    <row r="105" spans="1:7" ht="21" x14ac:dyDescent="0.35">
      <c r="A105" s="2"/>
      <c r="B105" s="2"/>
      <c r="C105" s="2"/>
      <c r="D105" s="2"/>
      <c r="E105" s="2"/>
      <c r="F105" s="2"/>
      <c r="G105" s="2"/>
    </row>
    <row r="106" spans="1:7" ht="21" x14ac:dyDescent="0.35">
      <c r="A106" s="2"/>
      <c r="B106" s="2"/>
      <c r="C106" s="2"/>
      <c r="D106" s="2"/>
      <c r="E106" s="2"/>
      <c r="F106" s="2"/>
      <c r="G106" s="2"/>
    </row>
    <row r="107" spans="1:7" ht="21" x14ac:dyDescent="0.35">
      <c r="A107" s="2"/>
      <c r="B107" s="2"/>
      <c r="C107" s="2"/>
      <c r="D107" s="2"/>
      <c r="E107" s="2"/>
      <c r="F107" s="2"/>
      <c r="G107" s="2"/>
    </row>
    <row r="108" spans="1:7" ht="21" x14ac:dyDescent="0.35">
      <c r="A108" s="2"/>
      <c r="B108" s="2"/>
      <c r="C108" s="2"/>
      <c r="D108" s="2"/>
      <c r="E108" s="2"/>
      <c r="F108" s="2"/>
      <c r="G108" s="2"/>
    </row>
    <row r="109" spans="1:7" ht="21" x14ac:dyDescent="0.35">
      <c r="A109" s="2"/>
      <c r="B109" s="2"/>
      <c r="C109" s="2"/>
      <c r="D109" s="2"/>
      <c r="E109" s="2"/>
      <c r="F109" s="2"/>
      <c r="G109" s="2"/>
    </row>
    <row r="110" spans="1:7" ht="21" x14ac:dyDescent="0.35">
      <c r="A110" s="2"/>
      <c r="B110" s="2"/>
      <c r="C110" s="2"/>
      <c r="D110" s="2"/>
      <c r="E110" s="2"/>
      <c r="F110" s="2"/>
      <c r="G110" s="2"/>
    </row>
    <row r="111" spans="1:7" ht="21" x14ac:dyDescent="0.35">
      <c r="A111" s="2"/>
      <c r="B111" s="2"/>
      <c r="C111" s="2"/>
      <c r="D111" s="2"/>
      <c r="E111" s="2"/>
      <c r="F111" s="2"/>
      <c r="G111" s="2"/>
    </row>
    <row r="112" spans="1:7" ht="21" x14ac:dyDescent="0.35">
      <c r="A112" s="2"/>
      <c r="B112" s="2"/>
      <c r="C112" s="2"/>
      <c r="D112" s="2"/>
      <c r="E112" s="2"/>
      <c r="F112" s="2"/>
      <c r="G112" s="2"/>
    </row>
    <row r="113" spans="1:7" ht="21" x14ac:dyDescent="0.35">
      <c r="A113" s="2"/>
      <c r="B113" s="2"/>
      <c r="C113" s="2"/>
      <c r="D113" s="2"/>
      <c r="E113" s="2"/>
      <c r="F113" s="2"/>
      <c r="G113" s="2"/>
    </row>
    <row r="114" spans="1:7" ht="21" x14ac:dyDescent="0.35">
      <c r="A114" s="2"/>
      <c r="B114" s="2"/>
      <c r="C114" s="2"/>
      <c r="D114" s="2"/>
      <c r="E114" s="2"/>
      <c r="F114" s="2"/>
      <c r="G114" s="2"/>
    </row>
    <row r="115" spans="1:7" ht="21" x14ac:dyDescent="0.35">
      <c r="A115" s="2"/>
      <c r="B115" s="2"/>
      <c r="C115" s="2"/>
      <c r="D115" s="2"/>
      <c r="E115" s="2"/>
      <c r="F115" s="2"/>
      <c r="G115" s="2"/>
    </row>
    <row r="116" spans="1:7" ht="21" x14ac:dyDescent="0.35">
      <c r="A116" s="2"/>
      <c r="B116" s="2"/>
      <c r="C116" s="2"/>
      <c r="D116" s="2"/>
      <c r="E116" s="2"/>
      <c r="F116" s="2"/>
      <c r="G116" s="2"/>
    </row>
    <row r="117" spans="1:7" ht="21" x14ac:dyDescent="0.35">
      <c r="A117" s="2"/>
      <c r="B117" s="2"/>
      <c r="C117" s="2"/>
      <c r="D117" s="2"/>
      <c r="E117" s="2"/>
      <c r="F117" s="2"/>
      <c r="G117" s="2"/>
    </row>
    <row r="118" spans="1:7" ht="21" x14ac:dyDescent="0.35">
      <c r="A118" s="2"/>
      <c r="B118" s="2"/>
      <c r="C118" s="2"/>
      <c r="D118" s="2"/>
      <c r="E118" s="2"/>
      <c r="F118" s="2"/>
      <c r="G118" s="2"/>
    </row>
    <row r="119" spans="1:7" ht="21" x14ac:dyDescent="0.35">
      <c r="A119" s="2"/>
      <c r="B119" s="2"/>
      <c r="C119" s="2"/>
      <c r="D119" s="2"/>
      <c r="E119" s="2"/>
      <c r="F119" s="2"/>
      <c r="G119" s="2"/>
    </row>
    <row r="120" spans="1:7" ht="21" x14ac:dyDescent="0.35">
      <c r="A120" s="2"/>
      <c r="B120" s="2"/>
      <c r="C120" s="2"/>
      <c r="D120" s="2"/>
      <c r="E120" s="2"/>
      <c r="F120" s="2"/>
      <c r="G120" s="2"/>
    </row>
    <row r="121" spans="1:7" ht="21" x14ac:dyDescent="0.35">
      <c r="A121" s="2"/>
      <c r="B121" s="2"/>
      <c r="C121" s="2"/>
      <c r="D121" s="2"/>
      <c r="E121" s="2"/>
      <c r="F121" s="2"/>
      <c r="G121" s="2"/>
    </row>
    <row r="122" spans="1:7" ht="21" x14ac:dyDescent="0.35">
      <c r="A122" s="2"/>
      <c r="B122" s="2"/>
      <c r="C122" s="2"/>
      <c r="D122" s="2"/>
      <c r="E122" s="2"/>
      <c r="F122" s="2"/>
      <c r="G122" s="2"/>
    </row>
    <row r="123" spans="1:7" ht="21" x14ac:dyDescent="0.35">
      <c r="A123" s="2"/>
      <c r="B123" s="2"/>
      <c r="C123" s="2"/>
      <c r="D123" s="2"/>
      <c r="E123" s="2"/>
      <c r="F123" s="2"/>
      <c r="G123" s="2"/>
    </row>
    <row r="124" spans="1:7" ht="21" x14ac:dyDescent="0.35">
      <c r="A124" s="2"/>
      <c r="B124" s="2"/>
      <c r="C124" s="2"/>
      <c r="D124" s="2"/>
      <c r="E124" s="2"/>
      <c r="F124" s="2"/>
      <c r="G124" s="2"/>
    </row>
    <row r="125" spans="1:7" ht="21" x14ac:dyDescent="0.35">
      <c r="A125" s="2"/>
      <c r="B125" s="2"/>
      <c r="C125" s="2"/>
      <c r="D125" s="2"/>
      <c r="E125" s="2"/>
      <c r="F125" s="2"/>
      <c r="G125" s="2"/>
    </row>
    <row r="126" spans="1:7" ht="21" x14ac:dyDescent="0.35">
      <c r="A126" s="2"/>
      <c r="B126" s="2"/>
      <c r="C126" s="2"/>
      <c r="D126" s="2"/>
      <c r="E126" s="2"/>
      <c r="F126" s="2"/>
      <c r="G126" s="2"/>
    </row>
    <row r="127" spans="1:7" ht="21" x14ac:dyDescent="0.35">
      <c r="A127" s="2"/>
      <c r="B127" s="2"/>
      <c r="C127" s="2"/>
      <c r="D127" s="2"/>
      <c r="E127" s="2"/>
      <c r="F127" s="2"/>
      <c r="G127" s="2"/>
    </row>
    <row r="128" spans="1:7" ht="21" x14ac:dyDescent="0.35">
      <c r="A128" s="2"/>
      <c r="B128" s="2"/>
      <c r="C128" s="2"/>
      <c r="D128" s="2"/>
      <c r="E128" s="2"/>
      <c r="F128" s="2"/>
      <c r="G128" s="2"/>
    </row>
    <row r="129" spans="1:7" ht="21" x14ac:dyDescent="0.35">
      <c r="A129" s="2"/>
      <c r="B129" s="2"/>
      <c r="C129" s="2"/>
      <c r="D129" s="2"/>
      <c r="E129" s="2"/>
      <c r="F129" s="2"/>
      <c r="G129" s="2"/>
    </row>
    <row r="130" spans="1:7" ht="21" x14ac:dyDescent="0.35">
      <c r="A130" s="2"/>
      <c r="B130" s="2"/>
      <c r="C130" s="2"/>
      <c r="D130" s="2"/>
      <c r="E130" s="2"/>
      <c r="F130" s="2"/>
      <c r="G130" s="2"/>
    </row>
    <row r="131" spans="1:7" ht="21" x14ac:dyDescent="0.35">
      <c r="A131" s="2"/>
      <c r="B131" s="2"/>
      <c r="C131" s="2"/>
      <c r="D131" s="2"/>
      <c r="E131" s="2"/>
      <c r="F131" s="2"/>
      <c r="G131" s="2"/>
    </row>
    <row r="132" spans="1:7" ht="21" x14ac:dyDescent="0.35">
      <c r="A132" s="2"/>
      <c r="B132" s="2"/>
      <c r="C132" s="2"/>
      <c r="D132" s="2"/>
      <c r="E132" s="2"/>
      <c r="F132" s="2"/>
      <c r="G132" s="2"/>
    </row>
    <row r="133" spans="1:7" ht="21" x14ac:dyDescent="0.35">
      <c r="A133" s="2"/>
      <c r="B133" s="2"/>
      <c r="C133" s="2"/>
      <c r="D133" s="2"/>
      <c r="E133" s="2"/>
      <c r="F133" s="2"/>
      <c r="G133" s="2"/>
    </row>
    <row r="134" spans="1:7" ht="21" x14ac:dyDescent="0.35">
      <c r="A134" s="2"/>
      <c r="B134" s="2"/>
      <c r="C134" s="2"/>
      <c r="D134" s="2"/>
      <c r="E134" s="2"/>
      <c r="F134" s="2"/>
      <c r="G134" s="2"/>
    </row>
    <row r="135" spans="1:7" ht="21" x14ac:dyDescent="0.35">
      <c r="A135" s="2"/>
      <c r="B135" s="2"/>
      <c r="C135" s="2"/>
      <c r="D135" s="2"/>
      <c r="E135" s="2"/>
      <c r="F135" s="2"/>
      <c r="G135" s="2"/>
    </row>
    <row r="136" spans="1:7" ht="21" x14ac:dyDescent="0.35">
      <c r="A136" s="2"/>
      <c r="B136" s="2"/>
      <c r="C136" s="2"/>
      <c r="D136" s="2"/>
      <c r="E136" s="2"/>
      <c r="F136" s="2"/>
      <c r="G136" s="2"/>
    </row>
    <row r="137" spans="1:7" ht="21" x14ac:dyDescent="0.35">
      <c r="A137" s="2"/>
      <c r="B137" s="2"/>
      <c r="C137" s="2"/>
      <c r="D137" s="2"/>
      <c r="E137" s="2"/>
      <c r="F137" s="2"/>
      <c r="G137" s="2"/>
    </row>
    <row r="138" spans="1:7" ht="21" x14ac:dyDescent="0.35">
      <c r="A138" s="2"/>
      <c r="B138" s="2"/>
      <c r="C138" s="2"/>
      <c r="D138" s="2"/>
      <c r="E138" s="2"/>
      <c r="F138" s="2"/>
      <c r="G138" s="2"/>
    </row>
    <row r="139" spans="1:7" ht="21" x14ac:dyDescent="0.35">
      <c r="A139" s="2"/>
      <c r="B139" s="2"/>
      <c r="C139" s="2"/>
      <c r="D139" s="2"/>
      <c r="E139" s="2"/>
      <c r="F139" s="2"/>
      <c r="G139" s="2"/>
    </row>
  </sheetData>
  <sheetProtection algorithmName="SHA-512" hashValue="EZKFxgKGoPyn7itsp/aj5dqBTbVtgePsmNgPB+pyaTbqHmVFCBiWR4AwfD/8fdPYXTwYuqPLmTyKm06H7pHxxw==" saltValue="ZYGMFkXTPxA027FKTFhBJw==" spinCount="100000" sheet="1" objects="1" scenarios="1"/>
  <mergeCells count="2">
    <mergeCell ref="B2:E2"/>
    <mergeCell ref="B15:E15"/>
  </mergeCells>
  <pageMargins left="0.7" right="0.7" top="0.75" bottom="0.75" header="0.3" footer="0.3"/>
  <ignoredErrors>
    <ignoredError sqref="D8" formula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CA0F-37AD-4433-A27D-CF097C578E70}">
  <dimension ref="A1:G41"/>
  <sheetViews>
    <sheetView zoomScale="85" zoomScaleNormal="85" workbookViewId="0">
      <selection activeCell="D6" sqref="D6"/>
    </sheetView>
  </sheetViews>
  <sheetFormatPr baseColWidth="10" defaultColWidth="11.5703125" defaultRowHeight="15" x14ac:dyDescent="0.25"/>
  <cols>
    <col min="1" max="1" width="11.5703125" style="3"/>
    <col min="2" max="2" width="44.28515625" style="3" customWidth="1"/>
    <col min="3" max="3" width="28.7109375" style="3" customWidth="1"/>
    <col min="4" max="4" width="38.85546875" style="3" customWidth="1"/>
    <col min="5" max="5" width="58.42578125" style="3" customWidth="1"/>
    <col min="6" max="6" width="11.5703125" style="3" customWidth="1"/>
    <col min="7" max="16384" width="11.5703125" style="3"/>
  </cols>
  <sheetData>
    <row r="1" spans="1:7" s="1" customFormat="1" ht="24" x14ac:dyDescent="0.4"/>
    <row r="2" spans="1:7" ht="36" x14ac:dyDescent="0.55000000000000004">
      <c r="A2" s="2"/>
      <c r="B2" s="34" t="s">
        <v>36</v>
      </c>
      <c r="C2" s="34"/>
      <c r="D2" s="34"/>
      <c r="E2" s="34"/>
      <c r="F2" s="2"/>
    </row>
    <row r="3" spans="1:7" s="1" customFormat="1" ht="24" x14ac:dyDescent="0.4">
      <c r="B3" s="4"/>
      <c r="C3" s="4"/>
      <c r="D3" s="4"/>
      <c r="E3" s="4"/>
    </row>
    <row r="4" spans="1:7" ht="24" x14ac:dyDescent="0.4">
      <c r="A4" s="2"/>
      <c r="B4" s="1"/>
      <c r="C4" s="5" t="s">
        <v>6</v>
      </c>
      <c r="D4" s="5" t="s">
        <v>7</v>
      </c>
      <c r="E4" s="5" t="s">
        <v>8</v>
      </c>
      <c r="F4" s="2"/>
    </row>
    <row r="5" spans="1:7" ht="24" x14ac:dyDescent="0.4">
      <c r="A5" s="2"/>
      <c r="B5" s="6" t="s">
        <v>0</v>
      </c>
      <c r="C5" s="1"/>
      <c r="D5" s="22">
        <v>100</v>
      </c>
      <c r="E5" s="1"/>
      <c r="F5" s="2"/>
    </row>
    <row r="6" spans="1:7" ht="24" x14ac:dyDescent="0.4">
      <c r="A6" s="2"/>
      <c r="B6" s="16" t="s">
        <v>1</v>
      </c>
      <c r="C6" s="15">
        <f>D5</f>
        <v>100</v>
      </c>
      <c r="D6" s="15">
        <f>SUM(D5*(5+1+1+1+5))</f>
        <v>1300</v>
      </c>
      <c r="E6" s="15">
        <f>D6</f>
        <v>1300</v>
      </c>
      <c r="F6" s="2"/>
    </row>
    <row r="7" spans="1:7" ht="24" x14ac:dyDescent="0.4">
      <c r="A7" s="2"/>
      <c r="B7" s="16" t="s">
        <v>2</v>
      </c>
      <c r="C7" s="15">
        <f>C6*0</f>
        <v>0</v>
      </c>
      <c r="D7" s="15">
        <f>SUM(C7*4)</f>
        <v>0</v>
      </c>
      <c r="E7" s="15">
        <f>E6+D7</f>
        <v>1300</v>
      </c>
      <c r="F7" s="2"/>
    </row>
    <row r="8" spans="1:7" ht="24" x14ac:dyDescent="0.4">
      <c r="A8" s="2"/>
      <c r="B8" s="16" t="s">
        <v>3</v>
      </c>
      <c r="C8" s="15">
        <f>C7*0</f>
        <v>0</v>
      </c>
      <c r="D8" s="15">
        <f>SUM(C8*3)</f>
        <v>0</v>
      </c>
      <c r="E8" s="15">
        <f>E7+D8</f>
        <v>1300</v>
      </c>
      <c r="F8" s="2"/>
    </row>
    <row r="9" spans="1:7" ht="24" x14ac:dyDescent="0.4">
      <c r="A9" s="2"/>
      <c r="B9" s="16" t="s">
        <v>4</v>
      </c>
      <c r="C9" s="15">
        <f>C8*0</f>
        <v>0</v>
      </c>
      <c r="D9" s="15">
        <f>SUM(C9*4)</f>
        <v>0</v>
      </c>
      <c r="E9" s="15">
        <f>E8+D9</f>
        <v>1300</v>
      </c>
      <c r="F9" s="2"/>
    </row>
    <row r="10" spans="1:7" ht="24" x14ac:dyDescent="0.4">
      <c r="A10" s="2"/>
      <c r="B10" s="16" t="s">
        <v>5</v>
      </c>
      <c r="C10" s="15">
        <f>C9*1</f>
        <v>0</v>
      </c>
      <c r="D10" s="15">
        <f>SUM(C10*4)</f>
        <v>0</v>
      </c>
      <c r="E10" s="15">
        <f>E9+D10</f>
        <v>1300</v>
      </c>
      <c r="F10" s="2"/>
    </row>
    <row r="11" spans="1:7" ht="24" x14ac:dyDescent="0.4">
      <c r="A11" s="2"/>
      <c r="B11" s="15"/>
      <c r="C11" s="15"/>
      <c r="D11" s="15"/>
      <c r="E11" s="15"/>
      <c r="F11" s="2"/>
    </row>
    <row r="12" spans="1:7" ht="26.25" x14ac:dyDescent="0.4">
      <c r="A12" s="2"/>
      <c r="B12" s="17"/>
      <c r="C12" s="17"/>
      <c r="D12" s="18" t="s">
        <v>14</v>
      </c>
      <c r="E12" s="23">
        <f>SUM(E10)</f>
        <v>1300</v>
      </c>
      <c r="F12" s="2"/>
    </row>
    <row r="13" spans="1:7" ht="21" x14ac:dyDescent="0.35">
      <c r="A13" s="2"/>
      <c r="B13" s="2"/>
      <c r="C13" s="2"/>
      <c r="D13" s="2"/>
      <c r="E13" s="2"/>
      <c r="F13" s="2"/>
    </row>
    <row r="14" spans="1:7" ht="24" x14ac:dyDescent="0.4">
      <c r="A14" s="2"/>
      <c r="B14" s="12"/>
      <c r="C14" s="2"/>
      <c r="D14" s="2"/>
      <c r="E14" s="2"/>
      <c r="F14" s="2"/>
    </row>
    <row r="15" spans="1:7" ht="24" x14ac:dyDescent="0.4">
      <c r="B15" s="35" t="s">
        <v>33</v>
      </c>
      <c r="C15" s="35"/>
      <c r="D15" s="35"/>
      <c r="E15" s="35"/>
      <c r="F15" s="1"/>
      <c r="G15" s="1"/>
    </row>
    <row r="16" spans="1:7" ht="26.25" x14ac:dyDescent="0.4">
      <c r="B16" s="11"/>
      <c r="C16" s="11"/>
      <c r="D16" s="11"/>
      <c r="E16" s="11"/>
      <c r="F16" s="2"/>
      <c r="G16" s="2"/>
    </row>
    <row r="17" spans="2:7" ht="26.25" x14ac:dyDescent="0.4">
      <c r="B17" s="8"/>
      <c r="C17" s="8"/>
      <c r="D17" s="8"/>
      <c r="E17" s="10"/>
      <c r="F17" s="2"/>
      <c r="G17" s="2"/>
    </row>
    <row r="18" spans="2:7" ht="24" x14ac:dyDescent="0.4">
      <c r="B18" s="12" t="s">
        <v>9</v>
      </c>
      <c r="C18" s="20"/>
      <c r="D18" s="2"/>
      <c r="E18" s="2"/>
      <c r="F18" s="2"/>
      <c r="G18" s="2"/>
    </row>
    <row r="19" spans="2:7" ht="24" x14ac:dyDescent="0.4">
      <c r="B19" s="2" t="s">
        <v>11</v>
      </c>
      <c r="C19" s="2"/>
      <c r="D19" s="2"/>
      <c r="E19" s="2"/>
      <c r="F19" s="21" t="s">
        <v>15</v>
      </c>
      <c r="G19" s="2"/>
    </row>
    <row r="20" spans="2:7" ht="21" x14ac:dyDescent="0.35">
      <c r="B20" s="2" t="s">
        <v>12</v>
      </c>
      <c r="C20" s="2"/>
      <c r="D20" s="2"/>
      <c r="E20" s="2"/>
      <c r="F20" s="2" t="s">
        <v>21</v>
      </c>
      <c r="G20" s="2"/>
    </row>
    <row r="21" spans="2:7" ht="21" x14ac:dyDescent="0.35">
      <c r="B21" s="2" t="s">
        <v>13</v>
      </c>
      <c r="C21" s="2"/>
      <c r="D21" s="2"/>
      <c r="E21" s="2"/>
      <c r="F21" s="2" t="s">
        <v>22</v>
      </c>
      <c r="G21" s="2"/>
    </row>
    <row r="22" spans="2:7" ht="21" x14ac:dyDescent="0.35">
      <c r="B22" s="2"/>
      <c r="C22" s="2"/>
      <c r="D22" s="2"/>
      <c r="E22" s="2"/>
      <c r="F22" s="2" t="s">
        <v>23</v>
      </c>
      <c r="G22" s="2"/>
    </row>
    <row r="23" spans="2:7" ht="21" x14ac:dyDescent="0.35">
      <c r="B23" s="14" t="s">
        <v>10</v>
      </c>
      <c r="C23" s="2"/>
      <c r="D23" s="2"/>
      <c r="E23" s="2"/>
      <c r="F23" s="2"/>
      <c r="G23" s="2"/>
    </row>
    <row r="24" spans="2:7" ht="21" x14ac:dyDescent="0.35">
      <c r="B24" s="2" t="s">
        <v>16</v>
      </c>
      <c r="C24" s="2"/>
      <c r="D24" s="2"/>
      <c r="E24" s="2"/>
      <c r="F24" s="14" t="s">
        <v>24</v>
      </c>
      <c r="G24" s="2"/>
    </row>
    <row r="25" spans="2:7" ht="21" x14ac:dyDescent="0.35">
      <c r="B25" s="2" t="s">
        <v>17</v>
      </c>
      <c r="C25" s="2"/>
      <c r="D25" s="2"/>
      <c r="E25" s="2"/>
      <c r="F25" s="2" t="s">
        <v>26</v>
      </c>
      <c r="G25" s="2"/>
    </row>
    <row r="26" spans="2:7" ht="21" x14ac:dyDescent="0.35">
      <c r="B26" s="2" t="s">
        <v>18</v>
      </c>
      <c r="C26" s="2"/>
      <c r="D26" s="2"/>
      <c r="E26" s="2"/>
      <c r="F26" s="2" t="s">
        <v>25</v>
      </c>
      <c r="G26" s="2"/>
    </row>
    <row r="27" spans="2:7" ht="21" x14ac:dyDescent="0.35">
      <c r="B27" s="2" t="s">
        <v>19</v>
      </c>
      <c r="C27" s="2"/>
      <c r="D27" s="2"/>
      <c r="E27" s="2"/>
      <c r="F27" s="2"/>
      <c r="G27" s="2"/>
    </row>
    <row r="28" spans="2:7" ht="21" x14ac:dyDescent="0.35">
      <c r="B28" s="2" t="s">
        <v>20</v>
      </c>
      <c r="C28" s="2"/>
      <c r="D28" s="2"/>
      <c r="E28" s="2"/>
      <c r="F28" s="2"/>
      <c r="G28" s="2"/>
    </row>
    <row r="29" spans="2:7" ht="21" x14ac:dyDescent="0.35">
      <c r="B29" s="2"/>
      <c r="C29" s="2"/>
      <c r="D29" s="2"/>
      <c r="E29" s="2"/>
      <c r="F29" s="2"/>
      <c r="G29" s="2"/>
    </row>
    <row r="30" spans="2:7" ht="21" x14ac:dyDescent="0.35">
      <c r="B30" s="2" t="s">
        <v>28</v>
      </c>
      <c r="C30" s="2"/>
      <c r="D30" s="2"/>
      <c r="E30" s="2"/>
      <c r="F30" s="2"/>
      <c r="G30" s="2"/>
    </row>
    <row r="31" spans="2:7" ht="21" x14ac:dyDescent="0.35">
      <c r="B31" s="2"/>
      <c r="C31" s="2"/>
      <c r="D31" s="2"/>
      <c r="E31" s="2"/>
      <c r="F31" s="2"/>
      <c r="G31" s="2"/>
    </row>
    <row r="32" spans="2:7" ht="21" x14ac:dyDescent="0.35">
      <c r="B32" s="13" t="s">
        <v>27</v>
      </c>
      <c r="C32" s="2"/>
      <c r="D32" s="2"/>
      <c r="E32" s="2"/>
      <c r="F32" s="14"/>
      <c r="G32" s="2"/>
    </row>
    <row r="33" spans="1:7" ht="21" x14ac:dyDescent="0.35">
      <c r="B33" s="2"/>
      <c r="C33" s="2"/>
      <c r="D33" s="2"/>
      <c r="E33" s="2"/>
      <c r="F33" s="2"/>
      <c r="G33" s="2"/>
    </row>
    <row r="34" spans="1:7" ht="21" x14ac:dyDescent="0.35">
      <c r="B34" s="2"/>
      <c r="C34" s="2"/>
      <c r="D34" s="2"/>
      <c r="E34" s="2"/>
      <c r="F34" s="2"/>
      <c r="G34" s="2"/>
    </row>
    <row r="35" spans="1:7" ht="21" x14ac:dyDescent="0.35">
      <c r="B35" s="2"/>
      <c r="C35" s="2"/>
      <c r="D35" s="2"/>
      <c r="E35" s="2"/>
      <c r="F35" s="2"/>
      <c r="G35" s="2"/>
    </row>
    <row r="36" spans="1:7" ht="21" x14ac:dyDescent="0.35">
      <c r="B36" s="2"/>
      <c r="C36" s="2"/>
      <c r="D36" s="2"/>
      <c r="E36" s="2"/>
      <c r="F36" s="2"/>
      <c r="G36" s="2"/>
    </row>
    <row r="37" spans="1:7" ht="21" x14ac:dyDescent="0.35">
      <c r="B37" s="2"/>
      <c r="C37" s="2"/>
      <c r="D37" s="2"/>
      <c r="E37" s="2"/>
      <c r="F37" s="2"/>
      <c r="G37" s="2"/>
    </row>
    <row r="38" spans="1:7" ht="21" x14ac:dyDescent="0.35">
      <c r="B38" s="2"/>
      <c r="C38" s="2"/>
      <c r="D38" s="2"/>
      <c r="E38" s="2"/>
      <c r="F38" s="2"/>
      <c r="G38" s="2"/>
    </row>
    <row r="39" spans="1:7" ht="21" x14ac:dyDescent="0.35">
      <c r="B39" s="2"/>
      <c r="C39" s="2"/>
      <c r="D39" s="2"/>
      <c r="E39" s="2"/>
      <c r="F39" s="2"/>
      <c r="G39" s="2"/>
    </row>
    <row r="40" spans="1:7" ht="24" x14ac:dyDescent="0.4">
      <c r="A40" s="1"/>
      <c r="B40" s="1"/>
      <c r="C40" s="1"/>
      <c r="D40" s="1"/>
      <c r="E40" s="1"/>
      <c r="F40" s="1"/>
      <c r="G40" s="1"/>
    </row>
    <row r="41" spans="1:7" ht="24" x14ac:dyDescent="0.4">
      <c r="A41" s="1"/>
      <c r="B41" s="1"/>
      <c r="C41" s="1"/>
      <c r="D41" s="1"/>
      <c r="E41" s="1"/>
      <c r="F41" s="1"/>
      <c r="G41" s="1"/>
    </row>
  </sheetData>
  <sheetProtection algorithmName="SHA-512" hashValue="zrK1/nXAL2mwq3WIC2oqYI4QXo5eIp4aClvW+ouUfN3b/ltG0uUusEp4H0cX2xnwzG7dAFm8QLD4FeMfPTJu7A==" saltValue="ZGFJaBPBNS9JqBB5g0s3ow==" spinCount="100000" sheet="1" objects="1" scenarios="1"/>
  <mergeCells count="2">
    <mergeCell ref="B2:E2"/>
    <mergeCell ref="B15:E15"/>
  </mergeCells>
  <pageMargins left="0.7" right="0.7" top="0.75" bottom="0.75" header="0.3" footer="0.3"/>
  <ignoredErrors>
    <ignoredError sqref="D8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Ganancias Con MeRaKi FuSiOn</vt:lpstr>
      <vt:lpstr>Todos Invitan 2</vt:lpstr>
      <vt:lpstr>Todos Invitan 1</vt:lpstr>
      <vt:lpstr>Nadie Invita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Rixio Abreu Rodriguez</dc:creator>
  <cp:lastModifiedBy>juan martinez</cp:lastModifiedBy>
  <dcterms:created xsi:type="dcterms:W3CDTF">2025-03-30T01:01:22Z</dcterms:created>
  <dcterms:modified xsi:type="dcterms:W3CDTF">2025-04-04T15:57:58Z</dcterms:modified>
</cp:coreProperties>
</file>